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730" windowHeight="9645" tabRatio="826" firstSheet="11" activeTab="13"/>
  </bookViews>
  <sheets>
    <sheet name="1 кл 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25725"/>
</workbook>
</file>

<file path=xl/calcChain.xml><?xml version="1.0" encoding="utf-8"?>
<calcChain xmlns="http://schemas.openxmlformats.org/spreadsheetml/2006/main">
  <c r="L82" i="28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83"/>
  <c r="Q83"/>
  <c r="P83"/>
  <c r="O83"/>
  <c r="N83"/>
  <c r="M83"/>
  <c r="L83"/>
  <c r="K83"/>
  <c r="J83"/>
  <c r="I83"/>
  <c r="H83"/>
  <c r="G83"/>
  <c r="F83"/>
  <c r="CL86" i="1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L114" i="27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5"/>
  <c r="Q115"/>
  <c r="P115"/>
  <c r="O115"/>
  <c r="N115"/>
  <c r="M115"/>
  <c r="K115"/>
  <c r="J115"/>
  <c r="I115"/>
  <c r="H115"/>
  <c r="G115"/>
  <c r="F115"/>
  <c r="CL118" i="15"/>
  <c r="CK118"/>
  <c r="CJ118"/>
  <c r="CI118"/>
  <c r="CH118"/>
  <c r="CG118"/>
  <c r="CF118"/>
  <c r="CE118"/>
  <c r="CD118"/>
  <c r="CC118"/>
  <c r="CB118"/>
  <c r="CA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L108" i="26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09"/>
  <c r="Q109"/>
  <c r="P109"/>
  <c r="O109"/>
  <c r="N109"/>
  <c r="M109"/>
  <c r="K109"/>
  <c r="J109"/>
  <c r="I109"/>
  <c r="H109"/>
  <c r="G109"/>
  <c r="F109"/>
  <c r="CL112" i="14"/>
  <c r="CK112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L118" i="25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L119"/>
  <c r="K119"/>
  <c r="J119"/>
  <c r="I119"/>
  <c r="H119"/>
  <c r="G119"/>
  <c r="F119"/>
  <c r="CL122" i="13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22" i="24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23"/>
  <c r="Q123"/>
  <c r="P123"/>
  <c r="O123"/>
  <c r="N123"/>
  <c r="M123"/>
  <c r="K123"/>
  <c r="J123"/>
  <c r="I123"/>
  <c r="H123"/>
  <c r="G123"/>
  <c r="F123"/>
  <c r="CL126" i="12"/>
  <c r="CK126"/>
  <c r="CJ126"/>
  <c r="CI126"/>
  <c r="CH126"/>
  <c r="CG126"/>
  <c r="CF126"/>
  <c r="CE126"/>
  <c r="CD126"/>
  <c r="CC126"/>
  <c r="CB126"/>
  <c r="CA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L98" i="23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99"/>
  <c r="Q99"/>
  <c r="P99"/>
  <c r="O99"/>
  <c r="N99"/>
  <c r="M99"/>
  <c r="K99"/>
  <c r="J99"/>
  <c r="I99"/>
  <c r="H99"/>
  <c r="G99"/>
  <c r="F99"/>
  <c r="CL102" i="11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L118" i="22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10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18" i="21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9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R102" i="20"/>
  <c r="Q102"/>
  <c r="P102"/>
  <c r="O102"/>
  <c r="N102"/>
  <c r="M102"/>
  <c r="K102"/>
  <c r="J102"/>
  <c r="I102"/>
  <c r="H102"/>
  <c r="G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F102"/>
  <c r="CL105" i="8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R91" i="19"/>
  <c r="Q91"/>
  <c r="P91"/>
  <c r="O91"/>
  <c r="N91"/>
  <c r="M91"/>
  <c r="K91"/>
  <c r="J91"/>
  <c r="I91"/>
  <c r="H91"/>
  <c r="G91"/>
  <c r="F91"/>
  <c r="CL94" i="7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R76" i="18"/>
  <c r="Q76"/>
  <c r="P76"/>
  <c r="O76"/>
  <c r="N76"/>
  <c r="M76"/>
  <c r="K76"/>
  <c r="J76"/>
  <c r="I76"/>
  <c r="H76"/>
  <c r="G76"/>
  <c r="F76"/>
  <c r="CL79" i="6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L119" i="21" l="1"/>
  <c r="L99" i="23"/>
  <c r="L102" i="20"/>
  <c r="L119" i="22"/>
  <c r="L115" i="27"/>
  <c r="L109" i="26"/>
  <c r="L123" i="24"/>
  <c r="J7" i="15"/>
  <c r="J7" i="7"/>
  <c r="J54" i="6"/>
  <c r="L5" i="18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4"/>
  <c r="L5" i="1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4"/>
  <c r="L91" l="1"/>
  <c r="L76" i="18"/>
  <c r="J8" i="1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7"/>
  <c r="J86" l="1"/>
  <c r="J8" i="1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8" i="1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7"/>
  <c r="J8" i="1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1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18" i="15" l="1"/>
  <c r="J112" i="14"/>
  <c r="J122" i="13"/>
  <c r="J8" i="1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7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122" i="10" l="1"/>
  <c r="J122" i="9"/>
  <c r="J105" i="8"/>
  <c r="J94" i="7"/>
  <c r="J95" i="11"/>
  <c r="J96"/>
  <c r="J97"/>
  <c r="J98"/>
  <c r="J99"/>
  <c r="J100"/>
  <c r="J101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29"/>
  <c r="J30"/>
  <c r="J31"/>
  <c r="J32"/>
  <c r="J33"/>
  <c r="J34"/>
  <c r="J35"/>
  <c r="J36"/>
  <c r="J37"/>
  <c r="J38"/>
  <c r="J3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 l="1"/>
  <c r="J102" s="1"/>
  <c r="J7" i="12"/>
  <c r="J126" s="1"/>
  <c r="J7" i="6" l="1"/>
  <c r="J79" s="1"/>
</calcChain>
</file>

<file path=xl/sharedStrings.xml><?xml version="1.0" encoding="utf-8"?>
<sst xmlns="http://schemas.openxmlformats.org/spreadsheetml/2006/main" count="12135" uniqueCount="2759">
  <si>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</si>
  <si>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</si>
  <si>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</si>
  <si>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</si>
  <si>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</si>
  <si>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</si>
  <si>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</si>
  <si>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</si>
  <si>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</si>
  <si>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</si>
  <si>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</si>
  <si>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</si>
  <si>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</si>
  <si>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</si>
  <si>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</si>
  <si>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</si>
  <si>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</si>
  <si>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</si>
  <si>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</si>
  <si>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</si>
  <si>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</si>
  <si>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</si>
  <si>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</si>
  <si>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</si>
  <si>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</si>
  <si>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</si>
  <si>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</si>
  <si>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</si>
  <si>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</si>
  <si>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</si>
  <si>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</si>
  <si>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</si>
  <si>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</si>
  <si>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</si>
  <si>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</si>
  <si>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</si>
  <si>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</si>
  <si>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</si>
  <si>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</si>
  <si>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</si>
  <si>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</si>
  <si>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</si>
  <si>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</si>
  <si>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</si>
  <si>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</si>
  <si>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</si>
  <si>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</si>
  <si>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</si>
  <si>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</si>
  <si>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</si>
  <si>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</si>
  <si>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</si>
  <si>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</si>
  <si>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</si>
  <si>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</si>
  <si>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</si>
  <si>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</si>
  <si>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</si>
  <si>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</si>
  <si>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</si>
  <si>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</si>
  <si>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</si>
  <si>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</si>
  <si>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</si>
  <si>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</si>
  <si>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</si>
  <si>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</si>
  <si>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</si>
  <si>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</si>
  <si>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</si>
  <si>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</si>
  <si>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</si>
  <si>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</si>
  <si>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</si>
  <si>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</si>
  <si>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</si>
  <si>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</si>
  <si>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</si>
  <si>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</si>
  <si>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</si>
  <si>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</si>
  <si>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</si>
  <si>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</si>
  <si>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</si>
  <si>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</si>
  <si>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</si>
  <si>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</si>
  <si>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</si>
  <si>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</si>
  <si>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</si>
  <si>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</si>
  <si>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</si>
  <si>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</si>
  <si>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</si>
  <si>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</si>
  <si>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</si>
  <si>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</si>
  <si>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</si>
  <si>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</si>
  <si>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</si>
  <si>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</si>
  <si>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</si>
  <si>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</si>
  <si>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</si>
  <si>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</si>
  <si>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</si>
  <si>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</si>
  <si>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</si>
  <si>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</si>
  <si>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</si>
  <si>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</si>
  <si>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</si>
  <si>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</si>
  <si>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</si>
  <si>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</si>
  <si>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</si>
  <si>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</si>
  <si>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</si>
  <si>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</si>
  <si>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</si>
  <si>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</si>
  <si>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</si>
  <si>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</si>
  <si>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</si>
  <si>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</si>
  <si>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</si>
  <si>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</si>
  <si>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</si>
  <si>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</si>
  <si>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</si>
  <si>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</si>
  <si>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</si>
  <si>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</si>
  <si>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</si>
  <si>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</si>
  <si>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</si>
  <si>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</si>
  <si>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</si>
  <si>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</si>
  <si>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</si>
  <si>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</si>
  <si>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</si>
  <si>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</si>
  <si>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</si>
  <si>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</si>
  <si>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</si>
  <si>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</si>
  <si>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</si>
  <si>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</si>
  <si>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</si>
  <si>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</si>
  <si>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</si>
  <si>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</si>
  <si>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</si>
  <si>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</si>
  <si>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</si>
  <si>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</si>
  <si>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</si>
  <si>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</si>
  <si>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</si>
  <si>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</si>
  <si>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</si>
  <si>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</si>
  <si>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</si>
  <si>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</si>
  <si>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</si>
  <si>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</si>
  <si>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</si>
  <si>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</si>
  <si>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</si>
  <si>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</si>
  <si>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</si>
  <si>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</si>
  <si>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</si>
  <si>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</si>
  <si>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</si>
  <si>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</si>
  <si>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</si>
  <si>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</si>
  <si>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</si>
  <si>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</si>
  <si>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</si>
  <si>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</si>
  <si>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</si>
  <si>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</si>
  <si>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</si>
  <si>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</si>
  <si>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</si>
  <si>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</si>
  <si>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</si>
  <si>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</si>
  <si>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</si>
  <si>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</si>
  <si>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</si>
  <si>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</si>
  <si>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</si>
  <si>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</si>
  <si>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</si>
  <si>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</si>
  <si>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</si>
  <si>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</si>
  <si>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</si>
  <si>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</si>
  <si>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</si>
  <si>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</si>
  <si>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</si>
  <si>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</si>
  <si>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</si>
  <si>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</si>
  <si>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</si>
  <si>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</si>
  <si>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</si>
  <si>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</si>
  <si>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</si>
  <si>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</si>
  <si>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</si>
  <si>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</si>
  <si>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</si>
  <si>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</si>
  <si>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</si>
  <si>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</si>
  <si>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</si>
  <si>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</si>
  <si>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</si>
  <si>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</si>
  <si>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</si>
  <si>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</si>
  <si>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</si>
  <si>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</si>
  <si>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</si>
  <si>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</si>
  <si>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</si>
  <si>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</si>
  <si>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</si>
  <si>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</si>
  <si>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</si>
  <si>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</si>
  <si>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</si>
  <si>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</si>
  <si>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</si>
  <si>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</si>
  <si>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</si>
  <si>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</si>
  <si>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</si>
  <si>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</si>
  <si>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</si>
  <si>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</si>
  <si>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</si>
  <si>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</si>
  <si>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</si>
  <si>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</si>
  <si>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</si>
  <si>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</si>
  <si>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</si>
  <si>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</si>
  <si>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</si>
  <si>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</si>
  <si>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</si>
  <si>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</si>
  <si>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</si>
  <si>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</si>
  <si>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</si>
  <si>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</si>
  <si>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</si>
  <si>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</si>
  <si>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</si>
  <si>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</si>
  <si>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</si>
  <si>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</si>
  <si>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</si>
  <si>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</si>
  <si>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</si>
  <si>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</si>
  <si>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</si>
  <si>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</si>
  <si>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</si>
  <si>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</si>
  <si>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</si>
  <si>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</si>
  <si>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</si>
  <si>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</si>
  <si>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</si>
  <si>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</si>
  <si>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</si>
  <si>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</si>
  <si>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</si>
  <si>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</si>
  <si>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</si>
  <si>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</si>
  <si>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</si>
  <si>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</si>
  <si>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</si>
  <si>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</si>
  <si>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</si>
  <si>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</si>
  <si>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</si>
  <si>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</si>
  <si>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</si>
  <si>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</si>
  <si>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</si>
  <si>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</si>
  <si>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</si>
  <si>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</si>
  <si>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</si>
  <si>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</si>
  <si>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</si>
  <si>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</si>
  <si>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</si>
  <si>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</si>
  <si>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</si>
  <si>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</si>
  <si>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</si>
  <si>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</si>
  <si>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</si>
  <si>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</si>
  <si>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</si>
  <si>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</si>
  <si>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</si>
  <si>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</si>
  <si>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</si>
  <si>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</si>
  <si>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</si>
  <si>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</si>
  <si>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</si>
  <si>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</si>
  <si>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</si>
  <si>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</si>
  <si>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</si>
  <si>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</si>
  <si>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</si>
  <si>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</si>
  <si>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</si>
  <si>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</si>
  <si>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</si>
  <si>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</si>
  <si>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</si>
  <si>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</si>
  <si>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</si>
  <si>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</si>
  <si>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</si>
  <si>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</si>
  <si>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</si>
  <si>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</si>
  <si>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</si>
  <si>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</si>
  <si>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</si>
  <si>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</si>
  <si>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</si>
  <si>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</si>
  <si>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</si>
  <si>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</si>
  <si>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</si>
  <si>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</si>
  <si>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</si>
  <si>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</si>
  <si>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</si>
  <si>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</si>
  <si>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</si>
  <si>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</si>
  <si>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</si>
  <si>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</si>
  <si>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</si>
  <si>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</si>
  <si>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</si>
  <si>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</si>
  <si>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</si>
  <si>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</si>
  <si>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</si>
  <si>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</si>
  <si>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</si>
  <si>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</si>
  <si>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</si>
  <si>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</si>
  <si>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</si>
  <si>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</si>
  <si>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</si>
  <si>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</si>
  <si>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</si>
  <si>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</si>
  <si>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</si>
  <si>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</si>
  <si>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</si>
  <si>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</si>
  <si>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</si>
  <si>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</si>
  <si>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</si>
  <si>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</si>
  <si>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</si>
  <si>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</si>
  <si>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</si>
  <si>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</si>
  <si>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</si>
  <si>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</si>
  <si>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</si>
  <si>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</si>
  <si>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</si>
  <si>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</si>
  <si>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</si>
  <si>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</si>
  <si>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</si>
  <si>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</si>
  <si>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</si>
  <si>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</si>
  <si>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</si>
  <si>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</si>
  <si>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</si>
  <si>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</si>
  <si>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</si>
  <si>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</si>
  <si>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</si>
  <si>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</si>
  <si>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</si>
  <si>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</si>
  <si>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</si>
  <si>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</si>
  <si>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</si>
  <si>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</si>
  <si>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</si>
  <si>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</si>
  <si>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</si>
  <si>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</si>
  <si>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</si>
  <si>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</si>
  <si>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</si>
  <si>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</si>
  <si>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</si>
  <si>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</si>
  <si>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</si>
  <si>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</si>
  <si>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</si>
  <si>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</si>
  <si>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</si>
  <si>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</si>
  <si>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</si>
  <si>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</si>
  <si>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</si>
  <si>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</si>
  <si>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</si>
  <si>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</si>
  <si>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</si>
  <si>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</si>
  <si>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</si>
  <si>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</si>
  <si>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</si>
  <si>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</si>
  <si>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</si>
  <si>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</si>
  <si>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</si>
  <si>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</si>
  <si>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</si>
  <si>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</si>
  <si>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</si>
  <si>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</si>
  <si>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</si>
  <si>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</si>
  <si>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</si>
  <si>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</si>
  <si>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</si>
  <si>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</si>
  <si>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</si>
  <si>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</si>
  <si>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</si>
  <si>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</si>
  <si>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</si>
  <si>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</si>
  <si>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</si>
  <si>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</si>
  <si>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</si>
  <si>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</si>
  <si>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</si>
  <si>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</si>
  <si>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</si>
  <si>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</si>
  <si>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</si>
  <si>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</si>
  <si>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</si>
  <si>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</si>
  <si>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</si>
  <si>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</si>
  <si>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</si>
  <si>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</si>
  <si>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</si>
  <si>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</si>
  <si>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</si>
  <si>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</si>
  <si>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</si>
  <si>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</si>
  <si>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</si>
  <si>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</si>
  <si>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</si>
  <si>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</si>
  <si>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</si>
  <si>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</si>
  <si>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</si>
  <si>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</si>
  <si>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</si>
  <si>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</si>
  <si>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</si>
  <si>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</si>
  <si>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</si>
  <si>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</si>
  <si>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</si>
  <si>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</si>
  <si>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</si>
  <si>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</si>
  <si>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</si>
  <si>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</si>
  <si>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</si>
  <si>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</si>
  <si>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</si>
  <si>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</si>
  <si>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</si>
  <si>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</si>
  <si>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</si>
  <si>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</si>
  <si>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</si>
  <si>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</si>
  <si>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</si>
  <si>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</si>
  <si>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</si>
  <si>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</si>
  <si>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</si>
  <si>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</si>
  <si>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</si>
  <si>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</si>
  <si>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</si>
  <si>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</si>
  <si>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</si>
  <si>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</si>
  <si>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</si>
  <si>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</si>
  <si>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</si>
  <si>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</si>
  <si>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</si>
  <si>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</si>
  <si>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</si>
  <si>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</si>
  <si>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</si>
  <si>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</si>
  <si>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</si>
  <si>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</si>
  <si>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</si>
  <si>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</si>
  <si>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</si>
  <si>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</si>
  <si>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</si>
  <si>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</si>
  <si>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</si>
  <si>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</si>
  <si>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</si>
  <si>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</si>
  <si>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</si>
  <si>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</si>
  <si>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</si>
  <si>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</si>
  <si>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</si>
  <si>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</si>
  <si>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</si>
  <si>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</si>
  <si>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</si>
  <si>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</si>
  <si>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</si>
  <si>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</si>
  <si>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</si>
  <si>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</si>
  <si>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</si>
  <si>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</si>
  <si>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</si>
  <si>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</si>
  <si>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</si>
  <si>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</si>
  <si>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</si>
  <si>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</si>
  <si>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</si>
  <si>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</si>
  <si>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</si>
  <si>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</si>
  <si>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</si>
  <si>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</si>
  <si>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</si>
  <si>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</si>
  <si>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</si>
  <si>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</si>
  <si>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</si>
  <si>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</si>
  <si>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</si>
  <si>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</si>
  <si>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</si>
  <si>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</si>
  <si>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</si>
  <si>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</si>
  <si>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</si>
  <si>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</si>
  <si>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</si>
  <si>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</si>
  <si>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</si>
  <si>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</si>
  <si>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</si>
  <si>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</si>
  <si>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</si>
  <si>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</si>
  <si>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</si>
  <si>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</si>
  <si>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</si>
  <si>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</si>
  <si>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</si>
  <si>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</si>
  <si>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</si>
  <si>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</si>
  <si>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</si>
  <si>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</si>
  <si>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</si>
  <si>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</si>
  <si>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</si>
  <si>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</si>
  <si>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</si>
  <si>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</si>
  <si>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</si>
  <si>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</si>
  <si>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</si>
  <si>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</si>
  <si>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</si>
  <si>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</si>
  <si>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</si>
  <si>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</si>
  <si>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</si>
  <si>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</si>
  <si>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</si>
  <si>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</si>
  <si>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</si>
  <si>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</si>
  <si>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</si>
  <si>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</si>
  <si>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</si>
  <si>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</si>
  <si>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</si>
  <si>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</si>
  <si>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</si>
  <si>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</si>
  <si>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</si>
  <si>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</si>
  <si>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</si>
  <si>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</si>
  <si>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</si>
  <si>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</si>
  <si>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</si>
  <si>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</si>
  <si>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</si>
  <si>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</si>
  <si>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</si>
  <si>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</si>
  <si>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</si>
  <si>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</si>
  <si>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</si>
  <si>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</si>
  <si>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</si>
  <si>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</si>
  <si>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</si>
  <si>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</si>
  <si>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</si>
  <si>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</si>
  <si>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</si>
  <si>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</si>
  <si>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</si>
  <si>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</si>
  <si>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</si>
  <si>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</si>
  <si>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</si>
  <si>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</si>
  <si>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</si>
  <si>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</si>
  <si>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</si>
  <si>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</si>
  <si>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</si>
  <si>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</si>
  <si>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</si>
  <si>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</si>
  <si>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</si>
  <si>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</si>
  <si>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</si>
  <si>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</si>
  <si>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</si>
  <si>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</si>
  <si>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</si>
  <si>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</si>
  <si>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</si>
  <si>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</si>
  <si>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</si>
  <si>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</si>
  <si>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</si>
  <si>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</si>
  <si>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</si>
  <si>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</si>
  <si>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</si>
  <si>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</si>
  <si>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</si>
  <si>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</si>
  <si>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</si>
  <si>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</si>
  <si>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</si>
  <si>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</si>
  <si>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</si>
  <si>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</si>
  <si>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</si>
  <si>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</si>
  <si>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</si>
  <si>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</si>
  <si>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</si>
  <si>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</si>
  <si>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</si>
  <si>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</si>
  <si>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</si>
  <si>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</si>
  <si>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</si>
  <si>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</si>
  <si>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</si>
  <si>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</si>
  <si>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</si>
  <si>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</si>
  <si>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</si>
  <si>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</si>
  <si>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</si>
  <si>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</si>
  <si>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</si>
  <si>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</si>
  <si>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</si>
  <si>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</si>
  <si>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</si>
  <si>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</si>
  <si>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</si>
  <si>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</si>
  <si>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</si>
  <si>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</si>
  <si>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</si>
  <si>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</si>
  <si>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</si>
  <si>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</si>
  <si>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</si>
  <si>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</si>
  <si>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</si>
  <si>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</si>
  <si>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</si>
  <si>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</si>
  <si>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</si>
  <si>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</si>
  <si>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</si>
  <si>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</si>
  <si>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</si>
  <si>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</si>
  <si>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</si>
  <si>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</si>
  <si>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</si>
  <si>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</si>
  <si>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</si>
  <si>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</si>
  <si>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</si>
  <si>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</si>
  <si>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</si>
  <si>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</si>
  <si>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</si>
  <si>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</si>
  <si>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</si>
  <si>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</si>
  <si>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</si>
  <si>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</si>
  <si>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</si>
  <si>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</si>
  <si>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</si>
  <si>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</si>
  <si>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</si>
  <si>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</si>
  <si>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</si>
  <si>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</si>
  <si>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</si>
  <si>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</si>
  <si>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</si>
  <si>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</si>
  <si>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</si>
  <si>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</si>
  <si>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</si>
  <si>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</si>
  <si>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</si>
  <si>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</si>
  <si>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</si>
  <si>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</si>
  <si>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</si>
  <si>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</si>
  <si>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</si>
  <si>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</si>
  <si>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</si>
  <si>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</si>
  <si>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</si>
  <si>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</si>
  <si>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</si>
  <si>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</si>
  <si>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</si>
  <si>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</si>
  <si>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</si>
  <si>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</si>
  <si>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</si>
  <si>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</si>
  <si>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</si>
  <si>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</si>
  <si>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</si>
  <si>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</si>
  <si>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</si>
  <si>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</si>
  <si>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</si>
  <si>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</si>
  <si>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</si>
  <si>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</si>
  <si>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</si>
  <si>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</si>
  <si>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</si>
  <si>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</si>
  <si>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</si>
  <si>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</si>
  <si>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</si>
  <si>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</si>
  <si>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</si>
  <si>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</si>
  <si>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</si>
  <si>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</si>
  <si>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</si>
  <si>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</si>
  <si>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</si>
  <si>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</si>
  <si>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</si>
  <si>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</si>
  <si>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</si>
  <si>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</si>
  <si>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</si>
  <si>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</si>
  <si>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</si>
  <si>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</si>
  <si>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</si>
  <si>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</si>
  <si>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</si>
  <si>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</si>
  <si>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</si>
  <si>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</si>
  <si>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</si>
  <si>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</si>
  <si>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</si>
  <si>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</si>
  <si>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</si>
  <si>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</si>
  <si>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</si>
  <si>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</si>
  <si>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</si>
  <si>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</si>
  <si>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</si>
  <si>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</si>
  <si>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</si>
  <si>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</si>
  <si>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</si>
  <si>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</si>
  <si>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</si>
  <si>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</si>
  <si>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</si>
  <si>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</si>
  <si>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</si>
  <si>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</si>
  <si>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</si>
  <si>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</si>
  <si>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</si>
  <si>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</si>
  <si>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</si>
  <si>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</si>
  <si>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</si>
  <si>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</si>
  <si>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</si>
  <si>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</si>
  <si>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</si>
  <si>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</si>
  <si>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</si>
  <si>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</si>
  <si>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</si>
  <si>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</si>
  <si>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</si>
  <si>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</si>
  <si>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</si>
  <si>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</si>
  <si>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</si>
  <si>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</si>
  <si>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</si>
  <si>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</si>
  <si>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</si>
  <si>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</si>
  <si>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</si>
  <si>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</si>
  <si>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</si>
  <si>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</si>
  <si>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</si>
  <si>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</si>
  <si>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</si>
  <si>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</si>
  <si>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</si>
  <si>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</si>
  <si>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</si>
  <si>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</si>
  <si>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</si>
  <si>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</si>
  <si>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</si>
  <si>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</si>
  <si>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</si>
  <si>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</si>
  <si>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</si>
  <si>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</si>
  <si>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</si>
  <si>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</si>
  <si>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</si>
  <si>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</si>
  <si>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</si>
  <si>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</si>
  <si>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</si>
  <si>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</si>
  <si>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</si>
  <si>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</si>
  <si>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</si>
  <si>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</si>
  <si>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</si>
  <si>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</si>
  <si>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</si>
  <si>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</si>
  <si>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</si>
  <si>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</si>
  <si>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</si>
  <si>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</si>
  <si>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</si>
  <si>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</si>
  <si>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</si>
  <si>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</si>
  <si>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</si>
  <si>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</si>
  <si>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</si>
  <si>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</si>
  <si>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</si>
  <si>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</si>
  <si>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</si>
  <si>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</si>
  <si>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</si>
  <si>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</si>
  <si>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</si>
  <si>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</si>
  <si>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</si>
  <si>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</si>
  <si>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</si>
  <si>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</si>
  <si>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</si>
  <si>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</si>
  <si>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</si>
  <si>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</si>
  <si>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</si>
  <si>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</si>
  <si>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</si>
  <si>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</si>
  <si>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</si>
  <si>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</si>
  <si>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</si>
  <si>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</si>
  <si>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</si>
  <si>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</si>
  <si>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</si>
  <si>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</si>
  <si>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</si>
  <si>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</si>
  <si>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</si>
  <si>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</si>
  <si>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</si>
  <si>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</si>
  <si>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</si>
  <si>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</si>
  <si>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</si>
  <si>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</si>
  <si>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</si>
  <si>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</si>
  <si>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</si>
  <si>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</si>
  <si>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</si>
  <si>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</si>
  <si>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</si>
  <si>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</si>
  <si>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</si>
  <si>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</si>
  <si>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</si>
  <si>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</si>
  <si>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</si>
  <si>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</si>
  <si>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</si>
  <si>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</si>
  <si>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</si>
  <si>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</si>
  <si>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</si>
  <si>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</si>
  <si>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</si>
  <si>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</si>
  <si>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</si>
  <si>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</si>
  <si>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</si>
  <si>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</si>
  <si>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</si>
  <si>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</si>
  <si>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</si>
  <si>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</si>
  <si>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</si>
  <si>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</si>
  <si>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</si>
  <si>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</si>
  <si>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</si>
  <si>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</si>
  <si>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</si>
  <si>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</si>
  <si>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</si>
  <si>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</si>
  <si>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</si>
  <si>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</si>
  <si>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</si>
  <si>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</si>
  <si>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</si>
  <si>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</si>
  <si>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</si>
  <si>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</si>
  <si>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</si>
  <si>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</si>
  <si>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</si>
  <si>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</si>
  <si>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</si>
  <si>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</si>
  <si>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</si>
  <si>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</si>
  <si>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</si>
  <si>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</si>
  <si>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</si>
  <si>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</si>
  <si>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</si>
  <si>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</si>
  <si>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</si>
  <si>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</si>
  <si>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</si>
  <si>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</si>
  <si>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</si>
  <si>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</si>
  <si>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</si>
  <si>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</si>
  <si>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</si>
  <si>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</si>
  <si>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</si>
  <si>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</si>
  <si>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</si>
  <si>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</si>
  <si>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</si>
  <si>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</si>
  <si>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</si>
  <si>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</si>
  <si>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</si>
  <si>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</si>
  <si>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</si>
  <si>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</si>
  <si>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</si>
  <si>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</si>
  <si>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</si>
  <si>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</si>
  <si>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</si>
  <si>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</si>
  <si>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</si>
  <si>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</si>
  <si>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</si>
  <si>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</si>
  <si>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</si>
  <si>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</si>
  <si>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</si>
  <si>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</si>
  <si>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</si>
  <si>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</si>
  <si>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</si>
  <si>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</si>
  <si>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</si>
  <si>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</si>
  <si>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</si>
  <si>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</si>
  <si>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</si>
  <si>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</si>
  <si>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</si>
  <si>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</si>
  <si>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</si>
  <si>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</si>
  <si>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</si>
  <si>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</si>
  <si>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</si>
  <si>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</si>
  <si>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</si>
  <si>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</si>
  <si>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</si>
  <si>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</si>
  <si>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</si>
  <si>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</si>
  <si>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</si>
  <si>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</si>
  <si>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</si>
  <si>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</si>
  <si>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</si>
  <si>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</si>
  <si>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</si>
  <si>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</si>
  <si>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</si>
  <si>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</si>
  <si>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</si>
  <si>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</si>
  <si>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</si>
  <si>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</si>
  <si>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</si>
  <si>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</si>
  <si>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</si>
  <si>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</si>
  <si>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</si>
  <si>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</si>
  <si>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</si>
  <si>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</si>
  <si>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</si>
  <si>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</si>
  <si>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</si>
  <si>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</si>
  <si>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</si>
  <si>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</si>
  <si>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</si>
  <si>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</si>
  <si>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</si>
  <si>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</si>
  <si>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</si>
  <si>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</si>
  <si>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</si>
  <si>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</si>
  <si>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</si>
  <si>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</si>
  <si>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</si>
  <si>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</si>
  <si>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</si>
  <si>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</si>
  <si>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</si>
  <si>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</si>
  <si>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</si>
  <si>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</si>
  <si>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</si>
  <si>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</si>
  <si>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</si>
  <si>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</si>
  <si>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</si>
  <si>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</si>
  <si>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</si>
  <si>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</si>
  <si>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</si>
  <si>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</si>
  <si>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</si>
  <si>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</si>
  <si>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</si>
  <si>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</si>
  <si>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</si>
  <si>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</si>
  <si>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</si>
  <si>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</si>
  <si>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</si>
  <si>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</si>
  <si>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</si>
  <si>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</si>
  <si>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</si>
  <si>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</si>
  <si>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</si>
  <si>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</si>
  <si>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</si>
  <si>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</si>
  <si>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</si>
  <si>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</si>
  <si>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</si>
  <si>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</si>
  <si>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</si>
  <si>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</si>
  <si>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</si>
  <si>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</si>
  <si>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</si>
  <si>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</si>
  <si>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</si>
  <si>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</si>
  <si>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</si>
  <si>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</si>
  <si>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</si>
  <si>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</si>
  <si>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</si>
  <si>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</si>
  <si>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</si>
  <si>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</si>
  <si>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</si>
  <si>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</si>
  <si>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</si>
  <si>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</si>
  <si>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</si>
  <si>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</si>
  <si>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</si>
  <si>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</si>
  <si>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</si>
  <si>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</si>
  <si>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</si>
  <si>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</si>
  <si>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</si>
  <si>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</si>
  <si>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</si>
  <si>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</si>
  <si>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</si>
  <si>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</si>
  <si>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</si>
  <si>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</si>
  <si>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</si>
  <si>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</si>
  <si>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</si>
  <si>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</si>
  <si>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</si>
  <si>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</si>
  <si>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</si>
  <si>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</si>
  <si>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</si>
  <si>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</si>
  <si>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</si>
  <si>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</si>
  <si>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</si>
  <si>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</si>
  <si>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</si>
  <si>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</si>
  <si>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</si>
  <si>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</si>
  <si>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</si>
  <si>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</si>
  <si>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</si>
  <si>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</si>
  <si>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</si>
  <si>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</si>
  <si>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</si>
  <si>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</si>
  <si>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</si>
  <si>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</si>
  <si>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</si>
  <si>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</si>
  <si>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</si>
  <si>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</si>
  <si>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</si>
  <si>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</si>
  <si>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</si>
  <si>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</si>
  <si>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</si>
  <si>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</si>
  <si>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</si>
  <si>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</si>
  <si>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</si>
  <si>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</si>
  <si>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</si>
  <si>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</si>
  <si>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</si>
  <si>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</si>
  <si>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</si>
  <si>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</si>
  <si>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</si>
  <si>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</si>
  <si>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</si>
  <si>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</si>
  <si>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</si>
  <si>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</si>
  <si>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</si>
  <si>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</si>
  <si>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</si>
  <si>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</si>
  <si>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</si>
  <si>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</si>
  <si>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</si>
  <si>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</si>
  <si>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</si>
  <si>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</si>
  <si>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</si>
  <si>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</si>
  <si>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</si>
  <si>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</si>
  <si>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</si>
  <si>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</si>
  <si>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</si>
  <si>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</si>
  <si>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</si>
  <si>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</si>
  <si>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</si>
  <si>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</si>
  <si>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</si>
  <si>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</si>
  <si>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</si>
  <si>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</si>
  <si>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</si>
  <si>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</si>
  <si>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</si>
  <si>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</si>
  <si>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</si>
  <si>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</si>
  <si>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</si>
  <si>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</si>
  <si>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</si>
  <si>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</si>
  <si>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</si>
  <si>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</si>
  <si>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</si>
  <si>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</si>
  <si>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</si>
  <si>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</si>
  <si>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</si>
  <si>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</si>
  <si>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</si>
  <si>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</si>
  <si>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</si>
  <si>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</si>
  <si>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</si>
  <si>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</si>
  <si>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</si>
  <si>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</si>
  <si>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</si>
  <si>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</si>
  <si>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</si>
  <si>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</si>
  <si>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</si>
  <si>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</si>
  <si>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</si>
  <si>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</si>
  <si>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</si>
  <si>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</si>
  <si>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</si>
  <si>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</si>
  <si>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</si>
  <si>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</si>
  <si>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</si>
  <si>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</si>
  <si>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</si>
  <si>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</si>
  <si>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</si>
  <si>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</si>
  <si>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</si>
  <si>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</si>
  <si>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</si>
  <si>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</si>
  <si>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</si>
  <si>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</si>
  <si>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</si>
  <si>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</si>
  <si>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</si>
  <si>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</si>
  <si>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</si>
  <si>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</si>
  <si>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</si>
  <si>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</si>
  <si>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</si>
  <si>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</si>
  <si>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</si>
  <si>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</si>
  <si>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</si>
  <si>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</si>
  <si>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</si>
  <si>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</si>
  <si>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</si>
  <si>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</si>
  <si>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</si>
  <si>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</si>
  <si>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</si>
  <si>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</si>
  <si>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</si>
  <si>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</si>
  <si>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</si>
  <si>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</si>
  <si>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</si>
  <si>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</si>
  <si>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</si>
  <si>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</si>
  <si>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</si>
  <si>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</si>
  <si>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</si>
  <si>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</si>
  <si>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</si>
  <si>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</si>
  <si>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</si>
  <si>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</si>
  <si>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</si>
  <si>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</si>
  <si>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</si>
  <si>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</si>
  <si>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</si>
  <si>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</si>
  <si>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</si>
  <si>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</si>
  <si>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</si>
  <si>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</si>
  <si>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</si>
  <si>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</si>
  <si>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</si>
  <si>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</si>
  <si>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</si>
  <si>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</si>
  <si>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</si>
  <si>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</si>
  <si>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</si>
  <si>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</si>
  <si>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</si>
  <si>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</si>
  <si>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</si>
  <si>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</si>
  <si>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</si>
  <si>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</si>
  <si>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</si>
  <si>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</si>
  <si>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</si>
  <si>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</si>
  <si>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</si>
  <si>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</si>
  <si>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</si>
  <si>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</si>
  <si>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</si>
  <si>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</si>
  <si>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</si>
  <si>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</si>
  <si>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</si>
  <si>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</si>
  <si>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</si>
  <si>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</si>
  <si>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</si>
  <si>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</si>
  <si>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</si>
  <si>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</si>
  <si>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</si>
  <si>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</si>
  <si>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</si>
  <si>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</si>
  <si>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</si>
  <si>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</si>
  <si>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</si>
  <si>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</si>
  <si>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</si>
  <si>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</si>
  <si>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</si>
  <si>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</si>
  <si>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</si>
  <si>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</si>
  <si>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</si>
  <si>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</si>
  <si>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</si>
  <si>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</si>
  <si>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</si>
  <si>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</si>
  <si>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</si>
  <si>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</si>
  <si>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</si>
  <si>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</si>
  <si>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</si>
  <si>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</si>
  <si>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</si>
  <si>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</si>
  <si>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</si>
  <si>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</si>
  <si>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</si>
  <si>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</si>
  <si>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</si>
  <si>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</si>
  <si>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</si>
  <si>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</si>
  <si>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</si>
  <si>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</si>
  <si>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</si>
  <si>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</si>
  <si>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</si>
  <si>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</si>
  <si>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</si>
  <si>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</si>
  <si>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</si>
  <si>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</si>
  <si>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</si>
  <si>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</si>
  <si>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</si>
  <si>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</si>
  <si>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</si>
  <si>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</si>
  <si>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</si>
  <si>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</si>
  <si>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</si>
  <si>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</si>
  <si>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</si>
  <si>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</si>
  <si>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</si>
  <si>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</si>
  <si>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</si>
  <si>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</si>
  <si>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</si>
  <si>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</si>
  <si>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</si>
  <si>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</si>
  <si>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</si>
  <si>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</si>
  <si>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</si>
  <si>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</si>
  <si>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</si>
  <si>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</si>
  <si>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</si>
  <si>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</si>
  <si>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</si>
  <si>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</si>
  <si>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</si>
  <si>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</si>
  <si>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</si>
  <si>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</si>
  <si>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</si>
  <si>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</si>
  <si>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</si>
  <si>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</si>
  <si>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</si>
  <si>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</si>
  <si>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</si>
  <si>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</si>
  <si>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</si>
  <si>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</si>
  <si>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</si>
  <si>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</si>
  <si>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</si>
  <si>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</si>
  <si>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</si>
  <si>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</si>
  <si>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</si>
  <si>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</si>
  <si>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</si>
  <si>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</si>
  <si>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</si>
  <si>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</si>
  <si>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</si>
  <si>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</si>
  <si>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</si>
  <si>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</si>
  <si>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</si>
  <si>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</si>
  <si>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</si>
  <si>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</si>
  <si>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</si>
  <si>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</si>
  <si>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</si>
  <si>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</si>
  <si>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</si>
  <si>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</si>
  <si>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</si>
  <si>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</si>
  <si>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</si>
  <si>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</si>
  <si>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</si>
  <si>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</si>
  <si>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</si>
  <si>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</si>
  <si>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</si>
  <si>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</si>
  <si>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</si>
  <si>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</si>
  <si>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</si>
  <si>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</si>
  <si>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</si>
  <si>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</si>
  <si>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</si>
  <si>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</si>
  <si>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</si>
  <si>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</si>
  <si>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</si>
  <si>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</si>
  <si>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</si>
  <si>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</si>
  <si>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</si>
  <si>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</si>
  <si>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</si>
  <si>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</si>
  <si>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</si>
  <si>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</si>
  <si>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</si>
  <si>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</si>
  <si>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</si>
  <si>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</si>
  <si>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</si>
  <si>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</si>
  <si>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</si>
  <si>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</si>
  <si>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</si>
  <si>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</si>
  <si>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</si>
  <si>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</si>
  <si>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</si>
  <si>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</si>
  <si>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</si>
  <si>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</si>
  <si>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</si>
  <si>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</si>
  <si>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</si>
  <si>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</si>
  <si>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</si>
  <si>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</si>
  <si>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</si>
  <si>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</si>
  <si>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</si>
  <si>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</si>
  <si>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</si>
  <si>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</si>
  <si>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</si>
  <si>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</si>
  <si>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</si>
  <si>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</si>
  <si>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</si>
  <si>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</si>
  <si>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</si>
  <si>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</si>
  <si>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</si>
  <si>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</si>
  <si>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</si>
  <si>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</si>
  <si>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</si>
  <si>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</si>
  <si>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</si>
  <si>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</si>
  <si>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</si>
  <si>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</si>
  <si>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</si>
  <si>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</si>
  <si>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</si>
  <si>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</si>
  <si>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</si>
  <si>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</si>
  <si>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</si>
  <si>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</si>
  <si>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</si>
  <si>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</si>
  <si>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</si>
  <si>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</si>
  <si>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</si>
  <si>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</si>
  <si>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</si>
  <si>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</si>
  <si>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</si>
  <si>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</si>
  <si>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</si>
  <si>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</si>
  <si>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</si>
  <si>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</si>
  <si>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</si>
  <si>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</si>
  <si>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</si>
  <si>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</si>
  <si>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</si>
  <si>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</si>
  <si>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</si>
  <si>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</si>
  <si>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</si>
  <si>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</si>
  <si>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</si>
  <si>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</si>
  <si>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</si>
  <si>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</si>
  <si>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</si>
  <si>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</si>
  <si>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</si>
  <si>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</si>
  <si>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</si>
  <si>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</si>
  <si>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</si>
  <si>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</si>
  <si>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</si>
  <si>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</si>
  <si>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</si>
  <si>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</si>
  <si>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</si>
  <si>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</si>
  <si>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</si>
  <si>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</si>
  <si>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</si>
  <si>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</si>
  <si>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</si>
  <si>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</si>
  <si>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</si>
  <si>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</si>
  <si>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</si>
  <si>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</si>
  <si>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</si>
  <si>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</si>
  <si>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</si>
  <si>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</si>
  <si>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</si>
  <si>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</si>
  <si>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</si>
  <si>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</si>
  <si>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</si>
  <si>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</si>
  <si>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</si>
  <si>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</si>
  <si>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</si>
  <si>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</si>
  <si>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</si>
  <si>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</si>
  <si>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</si>
  <si>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</si>
  <si>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</si>
  <si>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</si>
  <si>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</si>
  <si>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</si>
  <si>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</si>
  <si>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</si>
  <si>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</si>
  <si>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</si>
  <si>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</si>
  <si>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</si>
  <si>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</si>
  <si>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</si>
  <si>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</si>
  <si>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</si>
  <si>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</si>
  <si>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</si>
  <si>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</si>
  <si>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</si>
  <si>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</si>
  <si>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</si>
  <si>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</si>
  <si>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</si>
  <si>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</si>
  <si>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</si>
  <si>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</si>
  <si>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</si>
  <si>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</si>
  <si>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</si>
  <si>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</si>
  <si>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</si>
  <si>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</si>
  <si>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</si>
  <si>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</si>
  <si>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</si>
  <si>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</si>
  <si>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</si>
  <si>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</si>
  <si>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</si>
  <si>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</si>
  <si>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</si>
  <si>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</si>
  <si>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</si>
  <si>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</si>
  <si>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</si>
  <si>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</si>
  <si>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</si>
  <si>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</si>
  <si>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</si>
  <si>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</si>
  <si>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</si>
  <si>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</si>
  <si>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</si>
  <si>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</si>
  <si>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</si>
  <si>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</si>
  <si>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</si>
  <si>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</si>
  <si>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</si>
  <si>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</si>
  <si>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</si>
  <si>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</si>
  <si>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</si>
  <si>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</si>
  <si>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</si>
  <si>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</si>
  <si>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</si>
  <si>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</si>
  <si>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</si>
  <si>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</si>
  <si>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</si>
  <si>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</si>
  <si>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</si>
  <si>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</si>
  <si>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</si>
  <si>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</si>
  <si>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</si>
  <si>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</si>
  <si>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</si>
  <si>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</si>
  <si>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</si>
  <si>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</si>
  <si>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</si>
  <si>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</si>
  <si>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</si>
  <si>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</si>
  <si>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</si>
  <si>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</si>
  <si>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</si>
  <si>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</si>
  <si>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</si>
  <si>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</si>
  <si>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</si>
  <si>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</si>
  <si>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</si>
  <si>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</si>
  <si>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</si>
  <si>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</si>
  <si>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</si>
  <si>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</si>
  <si>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</si>
  <si>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</si>
  <si>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</si>
  <si>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</si>
  <si>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</si>
  <si>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</si>
  <si>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</si>
  <si>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</si>
  <si>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</si>
  <si>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</si>
  <si>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</si>
  <si>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</si>
  <si>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</si>
  <si>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</si>
  <si>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</si>
  <si>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</si>
  <si>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</si>
  <si>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</si>
  <si>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</si>
  <si>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</si>
  <si>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</si>
  <si>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</si>
  <si>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</si>
  <si>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</si>
  <si>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</si>
  <si>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</si>
  <si>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</si>
  <si>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</si>
  <si>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</si>
  <si>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</si>
  <si>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</si>
  <si>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</si>
  <si>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</si>
  <si>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</si>
  <si>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</si>
  <si>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</si>
  <si>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</si>
  <si>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</si>
  <si>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</si>
  <si>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</si>
  <si>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</si>
  <si>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</si>
  <si>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</si>
  <si>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</si>
  <si>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</si>
  <si>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</si>
  <si>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</si>
  <si>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</si>
  <si>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</si>
  <si>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</si>
  <si>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</si>
  <si>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</si>
  <si>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</si>
  <si>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</si>
  <si>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</si>
  <si>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</si>
  <si>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</si>
  <si>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</si>
  <si>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</si>
  <si>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</si>
  <si>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</si>
  <si>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</si>
  <si>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</si>
  <si>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</si>
  <si>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</si>
  <si>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</si>
  <si>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</si>
  <si>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</si>
  <si>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</si>
  <si>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</si>
  <si>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</si>
  <si>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</si>
  <si>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</si>
  <si>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</si>
  <si>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</si>
  <si>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</si>
  <si>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</si>
  <si>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</si>
  <si>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</si>
  <si>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</si>
  <si>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</si>
  <si>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</si>
  <si>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</si>
  <si>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</si>
  <si>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</si>
  <si>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</si>
  <si>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</si>
  <si>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</si>
  <si>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</si>
  <si>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</si>
  <si>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</si>
  <si>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</si>
  <si>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</si>
  <si>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</si>
  <si>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</si>
  <si>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</si>
  <si>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</si>
  <si>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</si>
  <si>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</si>
  <si>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</si>
  <si>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</si>
  <si>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</si>
  <si>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</si>
  <si>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</si>
  <si>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</si>
  <si>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</si>
  <si>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</si>
  <si>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</si>
  <si>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</si>
  <si>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</si>
  <si>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</si>
  <si>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</si>
  <si>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</si>
  <si>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</si>
  <si>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</si>
  <si>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</si>
  <si>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</si>
  <si>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</si>
  <si>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</si>
  <si>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</si>
  <si>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</si>
  <si>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</si>
  <si>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</si>
  <si>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</si>
  <si>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</si>
  <si>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</si>
  <si>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</si>
  <si>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</si>
  <si>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</si>
  <si>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</si>
  <si>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</si>
  <si>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</si>
  <si>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</si>
  <si>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</si>
  <si>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</si>
  <si>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</si>
  <si>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</si>
  <si>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</si>
  <si>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</si>
  <si>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</si>
  <si>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</si>
  <si>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</si>
  <si>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</si>
  <si>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</si>
  <si>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</si>
  <si>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</si>
  <si>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</si>
  <si>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</si>
  <si>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</si>
  <si>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</si>
  <si>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</si>
  <si>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</si>
  <si>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</si>
  <si>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</si>
  <si>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</si>
  <si>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</si>
  <si>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</si>
  <si>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</si>
  <si>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</si>
  <si>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</si>
  <si>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</si>
  <si>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</si>
  <si>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</si>
  <si>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</si>
  <si>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</si>
  <si>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</si>
  <si>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</si>
  <si>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</si>
  <si>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</si>
  <si>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</si>
  <si>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</si>
  <si>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</si>
  <si>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</si>
  <si>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</si>
  <si>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</si>
  <si>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</si>
  <si>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</si>
  <si>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</si>
  <si>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</si>
  <si>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</si>
  <si>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</si>
  <si>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</si>
  <si>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</si>
  <si>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</si>
  <si>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</si>
  <si>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</si>
  <si>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</si>
  <si>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</si>
  <si>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</si>
  <si>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</si>
  <si>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</si>
  <si>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</si>
  <si>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</si>
  <si>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</si>
  <si>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</si>
  <si>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</si>
  <si>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</si>
  <si>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</si>
  <si>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</si>
  <si>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</si>
  <si>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</si>
  <si>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</si>
  <si>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</si>
  <si>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</si>
  <si>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</si>
  <si>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</si>
  <si>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</si>
  <si>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</si>
  <si>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</si>
  <si>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</si>
  <si>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</si>
  <si>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</si>
  <si>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</si>
  <si>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</si>
  <si>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</si>
  <si>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</si>
  <si>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</si>
  <si>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</si>
  <si>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</si>
  <si>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</si>
  <si>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</si>
  <si>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</si>
  <si>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</si>
  <si>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</si>
  <si>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</si>
  <si>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</si>
  <si>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</si>
  <si>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</si>
  <si>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</si>
  <si>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</si>
  <si>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</si>
  <si>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</si>
  <si>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</si>
  <si>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</si>
  <si>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</si>
  <si>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</si>
  <si>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</si>
  <si>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</si>
  <si>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</si>
  <si>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</si>
  <si>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</si>
  <si>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</si>
  <si>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</si>
  <si>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</si>
  <si>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</si>
  <si>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</si>
  <si>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</si>
  <si>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</si>
  <si>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</si>
  <si>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</si>
  <si>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</si>
  <si>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</si>
  <si>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</si>
  <si>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</si>
  <si>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</si>
  <si>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</si>
  <si>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</si>
  <si>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</si>
  <si>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</si>
  <si>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</si>
  <si>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</si>
  <si>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</si>
  <si>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</si>
  <si>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</si>
  <si>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</si>
  <si>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</si>
  <si>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</si>
  <si>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</si>
  <si>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</si>
  <si>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</si>
  <si>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</si>
  <si>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</si>
  <si>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</si>
  <si>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</si>
  <si>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</si>
  <si>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</si>
  <si>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</si>
  <si>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</si>
  <si>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</si>
  <si>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</si>
  <si>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</si>
  <si>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</si>
  <si>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</si>
  <si>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</si>
  <si>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</si>
  <si>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</si>
  <si>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</si>
  <si>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</si>
  <si>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</si>
  <si>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</si>
  <si>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</si>
  <si>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</si>
  <si>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</si>
  <si>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</si>
  <si>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</si>
  <si>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</si>
  <si>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</si>
  <si>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</si>
  <si>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</si>
  <si>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</si>
  <si>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</si>
  <si>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</si>
  <si>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</si>
  <si>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</si>
  <si>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</si>
  <si>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</si>
  <si>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</si>
  <si>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</si>
  <si>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</si>
  <si>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</si>
  <si>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</si>
  <si>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</si>
  <si>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</si>
  <si>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</si>
  <si>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</si>
  <si>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</si>
  <si>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</si>
  <si>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</si>
  <si>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</si>
  <si>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</si>
  <si>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</si>
  <si>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</si>
  <si>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</si>
  <si>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</si>
  <si>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</si>
  <si>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</si>
  <si>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</si>
  <si>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</si>
  <si>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</si>
  <si>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</si>
  <si>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</si>
  <si>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</si>
  <si>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</si>
  <si>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</si>
  <si>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</si>
  <si>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</si>
  <si>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</si>
  <si>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</si>
  <si>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</si>
  <si>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</si>
  <si>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</si>
  <si>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</si>
  <si>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</si>
  <si>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</si>
  <si>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</si>
  <si>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</si>
  <si>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</si>
  <si>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</si>
  <si>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</si>
  <si>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</si>
  <si>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</si>
  <si>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</si>
  <si>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</si>
  <si>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</si>
  <si>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</si>
  <si>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</si>
  <si>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</si>
  <si>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</si>
  <si>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</si>
  <si>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</si>
  <si>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</si>
  <si>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</si>
  <si>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</si>
  <si>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</si>
  <si>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</si>
  <si>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</si>
  <si>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</si>
  <si>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</si>
  <si>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</si>
  <si>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</si>
  <si>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</si>
  <si>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</si>
  <si>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</si>
  <si>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</si>
  <si>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</si>
  <si>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</si>
  <si>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</si>
  <si>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</si>
  <si>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</si>
  <si>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</si>
  <si>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</si>
  <si>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</si>
  <si>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</si>
  <si>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</si>
  <si>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</si>
  <si>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</si>
  <si>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</si>
  <si>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</si>
  <si>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</si>
  <si>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</si>
  <si>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</si>
  <si>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</si>
  <si>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</si>
  <si>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</si>
  <si>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</si>
  <si>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</si>
  <si>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</si>
  <si>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</si>
  <si>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</si>
  <si>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</si>
  <si>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</si>
  <si>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</si>
  <si>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</si>
  <si>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</si>
  <si>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</si>
  <si>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</si>
  <si>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</si>
  <si>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</si>
  <si>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</si>
  <si>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</si>
  <si>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</si>
  <si>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</si>
  <si>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</si>
  <si>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</si>
  <si>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</si>
  <si>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</si>
  <si>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</si>
  <si>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</si>
  <si>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</si>
  <si>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</si>
  <si>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</si>
  <si>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</si>
  <si>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</si>
  <si>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</si>
  <si>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</si>
  <si>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</si>
  <si>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</si>
  <si>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</si>
  <si>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</si>
  <si>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</si>
  <si>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</si>
  <si>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</si>
  <si>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</si>
  <si>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</si>
  <si>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</si>
  <si>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</si>
  <si>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</si>
  <si>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</si>
  <si>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</si>
  <si>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</si>
  <si>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</si>
  <si>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</si>
  <si>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</si>
  <si>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</si>
  <si>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</si>
  <si>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</si>
  <si>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</si>
  <si>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</si>
  <si>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</si>
  <si>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</si>
  <si>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</si>
  <si>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</si>
  <si>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</si>
  <si>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</si>
  <si>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</si>
  <si>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</si>
  <si>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</si>
  <si>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</si>
  <si>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</si>
  <si>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</si>
  <si>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</si>
  <si>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</si>
  <si>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</si>
  <si>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</si>
  <si>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</si>
  <si>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</si>
  <si>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</si>
  <si>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</si>
  <si>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</si>
  <si>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</si>
  <si>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</si>
  <si>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</si>
  <si>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</si>
  <si>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</si>
  <si>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</si>
  <si>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</si>
  <si>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</si>
  <si>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</si>
  <si>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</si>
  <si>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</si>
  <si>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</si>
  <si>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</si>
  <si>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</si>
  <si>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</si>
  <si>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</si>
  <si>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</si>
  <si>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</si>
  <si>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</si>
  <si>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</si>
  <si>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</si>
  <si>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</si>
  <si>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</si>
  <si>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</si>
  <si>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</si>
  <si>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</si>
  <si>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</si>
  <si>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</si>
  <si>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</si>
  <si>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</si>
  <si>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</si>
  <si>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</si>
  <si>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</si>
  <si>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</si>
  <si>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</si>
  <si>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</si>
  <si>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</si>
  <si>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</si>
  <si>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</si>
  <si>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</si>
  <si>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</si>
  <si>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</si>
  <si>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</si>
  <si>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</si>
  <si>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</si>
  <si>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</si>
  <si>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</si>
  <si>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</si>
  <si>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</si>
  <si>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</si>
  <si>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</si>
  <si>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</si>
  <si>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</si>
  <si>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</si>
  <si>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</si>
  <si>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</si>
  <si>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</si>
  <si>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</si>
  <si>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</si>
  <si>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</si>
  <si>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</si>
  <si>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</si>
  <si>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</si>
  <si>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</si>
  <si>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</si>
  <si>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</si>
  <si>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</si>
  <si>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</si>
  <si>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</si>
  <si>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</si>
  <si>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</si>
  <si>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</si>
  <si>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</si>
  <si>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</si>
  <si>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</si>
  <si>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</si>
  <si>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</si>
  <si>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</si>
  <si>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</si>
  <si>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</si>
  <si>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</si>
  <si>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</si>
  <si>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</si>
  <si>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</si>
  <si>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</si>
  <si>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</si>
  <si>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</si>
  <si>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</si>
  <si>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</si>
  <si>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</si>
  <si>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</si>
  <si>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</si>
  <si>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</si>
  <si>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</si>
  <si>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</si>
  <si>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</si>
  <si>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</si>
  <si>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</si>
  <si>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</si>
  <si>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</si>
  <si>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</si>
  <si>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</si>
  <si>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</si>
  <si>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</si>
  <si>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</si>
  <si>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</si>
  <si>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</si>
  <si>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</si>
  <si>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</si>
  <si>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</si>
  <si>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</si>
  <si>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</si>
  <si>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</si>
  <si>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</si>
  <si>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</si>
  <si>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</si>
  <si>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</si>
  <si>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</si>
  <si>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</si>
  <si>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</si>
  <si>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</si>
  <si>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</si>
  <si>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</si>
  <si>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</si>
  <si>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</si>
  <si>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</si>
  <si>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</si>
  <si>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</si>
  <si>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</si>
  <si>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</si>
  <si>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</si>
  <si>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</si>
  <si>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</si>
  <si>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</si>
  <si>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</si>
  <si>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</si>
  <si>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</si>
  <si>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</si>
  <si>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</si>
  <si>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</si>
  <si>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</si>
  <si>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</si>
  <si>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</si>
  <si>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</si>
  <si>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</si>
  <si>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</si>
  <si>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</si>
  <si>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</si>
  <si>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</si>
  <si>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</si>
  <si>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</si>
  <si>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</si>
  <si>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</si>
  <si>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</si>
  <si>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</si>
  <si>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</si>
  <si>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</si>
  <si>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</si>
  <si>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</si>
  <si>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</si>
  <si>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</si>
  <si>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</si>
  <si>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</si>
  <si>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</si>
  <si>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</si>
  <si>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</si>
  <si>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</si>
  <si>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</si>
  <si>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</si>
  <si>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</si>
  <si>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</si>
  <si>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</si>
  <si>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</si>
  <si>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</si>
  <si>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</si>
  <si>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</si>
  <si>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</si>
  <si>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</si>
  <si>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</si>
  <si>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</si>
  <si>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</si>
  <si>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</si>
  <si>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</si>
  <si>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</si>
  <si>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</si>
  <si>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</si>
  <si>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</si>
  <si>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</si>
  <si>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</si>
  <si>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</si>
  <si>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</si>
  <si>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</si>
  <si>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</si>
  <si>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</si>
  <si>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</si>
  <si>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</si>
  <si>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</si>
  <si>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</si>
  <si>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</si>
  <si>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</si>
  <si>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</si>
  <si>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</si>
  <si>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</si>
  <si>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</si>
  <si>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</si>
  <si>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</si>
  <si>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</si>
  <si>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</si>
  <si>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</si>
  <si>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</si>
  <si>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</si>
  <si>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</si>
  <si>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</si>
  <si>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</si>
  <si>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</si>
  <si>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</si>
  <si>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</si>
  <si>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</si>
  <si>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</si>
  <si>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</si>
  <si>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</si>
  <si>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</si>
  <si>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</si>
  <si>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</si>
  <si>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</si>
  <si>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</si>
  <si>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</si>
  <si>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</si>
  <si>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</si>
  <si>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</si>
  <si>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</si>
  <si>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</si>
  <si>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</si>
  <si>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</si>
  <si>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</si>
  <si>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</si>
  <si>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</si>
  <si>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</si>
  <si>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</si>
  <si>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</si>
  <si>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</si>
  <si>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</si>
  <si>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</si>
  <si>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</si>
  <si>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</si>
  <si>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</si>
  <si>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</si>
  <si>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</si>
  <si>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</si>
  <si>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</si>
  <si>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</si>
  <si>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</si>
  <si>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</si>
  <si>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</si>
  <si>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</si>
  <si>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</si>
  <si>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</si>
  <si>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</si>
  <si>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</si>
  <si>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</si>
  <si>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</si>
  <si>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</si>
  <si>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</si>
  <si>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</si>
  <si>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</si>
  <si>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</si>
  <si>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</si>
  <si>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</si>
  <si>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</si>
  <si>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</si>
  <si>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</si>
  <si>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</si>
  <si>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</si>
  <si>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</si>
  <si>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</si>
  <si>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</si>
  <si>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</si>
  <si>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</si>
  <si>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</si>
  <si>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</si>
  <si>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</si>
  <si>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</si>
  <si>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</si>
  <si>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</si>
  <si>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</si>
  <si>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</si>
  <si>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</si>
  <si>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</si>
  <si>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</si>
  <si>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</si>
  <si>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</si>
  <si>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</si>
  <si>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</si>
  <si>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</si>
  <si>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</si>
  <si>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</si>
  <si>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</si>
  <si>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</si>
  <si>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</si>
  <si>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</si>
  <si>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</si>
  <si>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</si>
  <si>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</si>
  <si>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</si>
  <si>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</si>
  <si>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</si>
  <si>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</si>
  <si>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</si>
  <si>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</si>
  <si>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</si>
  <si>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</si>
  <si>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</si>
  <si>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</si>
  <si>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</si>
  <si>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</si>
  <si>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</si>
  <si>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</si>
  <si>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</si>
  <si>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</si>
  <si>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</si>
  <si>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</si>
  <si>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</si>
  <si>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</si>
  <si>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</si>
  <si>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</si>
  <si>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</si>
  <si>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</si>
  <si>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</si>
  <si>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</si>
  <si>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</si>
  <si>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</si>
  <si>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</si>
  <si>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</si>
  <si>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</si>
  <si>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</si>
  <si>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</si>
  <si>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</si>
  <si>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</si>
  <si>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</si>
  <si>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</si>
  <si>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</si>
  <si>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</si>
  <si>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</si>
  <si>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</si>
  <si>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</si>
  <si>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</si>
  <si>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</si>
  <si>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</si>
  <si>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</si>
  <si>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</si>
  <si>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</si>
  <si>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</si>
  <si>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</si>
  <si>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</si>
  <si>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</si>
  <si>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</si>
  <si>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</si>
  <si>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</si>
  <si>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</si>
  <si>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</si>
  <si>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</si>
  <si>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</si>
  <si>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</si>
  <si>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</si>
  <si>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</si>
  <si>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</si>
  <si>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</si>
  <si>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</si>
  <si>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</si>
  <si>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</si>
  <si>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</si>
  <si>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</si>
  <si>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</si>
  <si>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</si>
  <si>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</si>
  <si>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</si>
  <si>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</si>
  <si>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</si>
  <si>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</si>
  <si>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</si>
  <si>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</si>
  <si>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</si>
  <si>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</si>
  <si>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</si>
  <si>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</si>
  <si>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</si>
  <si>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</si>
  <si>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</si>
  <si>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</si>
  <si>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</si>
  <si>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</si>
  <si>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</si>
  <si>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</si>
  <si>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</si>
  <si>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</si>
  <si>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</si>
  <si>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</si>
  <si>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</si>
  <si>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</si>
  <si>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</si>
  <si>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</si>
  <si>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</si>
  <si>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</si>
  <si>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</si>
  <si>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</si>
  <si>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</si>
  <si>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</si>
  <si>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</si>
  <si>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</si>
  <si>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</si>
  <si>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</si>
  <si>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</si>
  <si>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</si>
  <si>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</si>
  <si>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</si>
  <si>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</si>
  <si>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</si>
  <si>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</si>
  <si>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</si>
  <si>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</si>
  <si>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</si>
  <si>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</si>
  <si>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</si>
  <si>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</si>
  <si>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</si>
  <si>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</si>
  <si>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</si>
  <si>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</si>
  <si>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</si>
  <si>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</si>
  <si>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</si>
  <si>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</si>
  <si>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</si>
  <si>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</si>
  <si>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</si>
  <si>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</si>
  <si>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</si>
  <si>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</si>
  <si>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</si>
  <si>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</si>
  <si>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</si>
  <si>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</si>
  <si>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</si>
  <si>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</si>
  <si>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</si>
  <si>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</si>
  <si>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</si>
  <si>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</si>
  <si>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</si>
  <si>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</si>
  <si>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</si>
  <si>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</si>
  <si>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</si>
  <si>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</si>
  <si>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</si>
  <si>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</si>
  <si>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</si>
  <si>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</si>
  <si>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</si>
  <si>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</si>
  <si>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</si>
  <si>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</si>
  <si>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</si>
  <si>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</si>
  <si>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</si>
  <si>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</si>
  <si>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</si>
  <si>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</si>
  <si>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</si>
  <si>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</si>
  <si>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</si>
  <si>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</si>
  <si>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</si>
  <si>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</si>
  <si>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</si>
  <si>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</si>
  <si>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</si>
  <si>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</si>
  <si>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</si>
  <si>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</si>
  <si>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</si>
  <si>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</si>
  <si>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</si>
  <si>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</si>
  <si>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МКОУ "Гилибская СОШ"</t>
  </si>
  <si>
    <t>МКОУ "Кутихская НОШ"</t>
  </si>
  <si>
    <t>МКОУ "Доронубская НОШ"</t>
  </si>
  <si>
    <t>МКОУ "Ритлябская НОШ"</t>
  </si>
  <si>
    <t>МКОУ "Доронубская"</t>
  </si>
  <si>
    <t>МКОУ "Гимитлинская НОШ"</t>
  </si>
  <si>
    <t>МКОУ "Тлярабазутлинская НОШ"</t>
  </si>
  <si>
    <t>Чародинский район</t>
  </si>
  <si>
    <t>Магомедов А.М</t>
  </si>
  <si>
    <t>Магомедов А. М.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</si>
</sst>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7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7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5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5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166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5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5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CL83"/>
  <sheetViews>
    <sheetView topLeftCell="A70" zoomScale="60" zoomScaleNormal="60" workbookViewId="0">
      <selection activeCell="H83" sqref="H83:J83"/>
    </sheetView>
  </sheetViews>
  <sheetFormatPr defaultColWidth="28.42578125" defaultRowHeight="15"/>
  <cols>
    <col min="1" max="1" width="14.140625" style="67" customWidth="1"/>
    <col min="2" max="2" width="20.7109375" style="67" customWidth="1"/>
    <col min="3" max="3" width="28.42578125" style="67"/>
    <col min="4" max="4" width="11.5703125" style="67" customWidth="1"/>
    <col min="5" max="6" width="28.42578125" style="24"/>
    <col min="7" max="7" width="28.42578125" style="67"/>
    <col min="8" max="8" width="28.42578125" style="24"/>
    <col min="9" max="9" width="16.42578125" style="24" customWidth="1"/>
    <col min="10" max="10" width="21.140625" style="31" customWidth="1"/>
    <col min="11" max="90" width="17.140625" style="24" customWidth="1"/>
    <col min="91" max="16384" width="28.42578125" style="24"/>
  </cols>
  <sheetData>
    <row r="1" spans="1:90" ht="47.25" customHeight="1">
      <c r="A1" s="240" t="s">
        <v>1040</v>
      </c>
      <c r="B1" s="240"/>
      <c r="C1" s="240"/>
      <c r="D1" s="240"/>
      <c r="E1" s="240"/>
      <c r="F1" s="240"/>
      <c r="G1" s="240"/>
      <c r="H1" s="240"/>
      <c r="I1" s="240"/>
      <c r="J1" s="240"/>
      <c r="K1" s="26"/>
    </row>
    <row r="2" spans="1:90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ht="40.5" customHeight="1">
      <c r="D3" s="242" t="s">
        <v>1033</v>
      </c>
      <c r="E3" s="242"/>
      <c r="F3" s="242"/>
      <c r="G3" s="242"/>
      <c r="H3" s="242"/>
      <c r="K3" s="28"/>
    </row>
    <row r="4" spans="1:90" s="17" customFormat="1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  <c r="K4" s="29"/>
    </row>
    <row r="5" spans="1:90" ht="57.7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  <c r="K5" s="3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2750</v>
      </c>
      <c r="M6" s="145" t="s">
        <v>2751</v>
      </c>
      <c r="N6" s="145" t="s">
        <v>2752</v>
      </c>
      <c r="O6" s="145" t="s">
        <v>2754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7.25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9</v>
      </c>
      <c r="K7" s="148">
        <v>3</v>
      </c>
      <c r="L7" s="148">
        <v>1</v>
      </c>
      <c r="M7" s="148">
        <v>2</v>
      </c>
      <c r="N7" s="148">
        <v>1</v>
      </c>
      <c r="O7" s="148">
        <v>2</v>
      </c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7.25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9</v>
      </c>
      <c r="K8" s="148">
        <v>3</v>
      </c>
      <c r="L8" s="148">
        <v>1</v>
      </c>
      <c r="M8" s="148">
        <v>2</v>
      </c>
      <c r="N8" s="148">
        <v>1</v>
      </c>
      <c r="O8" s="148">
        <v>2</v>
      </c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5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9</v>
      </c>
      <c r="K9" s="148">
        <v>3</v>
      </c>
      <c r="L9" s="148">
        <v>1</v>
      </c>
      <c r="M9" s="148">
        <v>2</v>
      </c>
      <c r="N9" s="148">
        <v>1</v>
      </c>
      <c r="O9" s="148">
        <v>2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5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5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9</v>
      </c>
      <c r="K16" s="148">
        <v>3</v>
      </c>
      <c r="L16" s="148">
        <v>1</v>
      </c>
      <c r="M16" s="148">
        <v>2</v>
      </c>
      <c r="N16" s="148">
        <v>1</v>
      </c>
      <c r="O16" s="148">
        <v>2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7.25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0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5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9</v>
      </c>
      <c r="K20" s="148">
        <v>3</v>
      </c>
      <c r="L20" s="148">
        <v>1</v>
      </c>
      <c r="M20" s="148">
        <v>2</v>
      </c>
      <c r="N20" s="148">
        <v>1</v>
      </c>
      <c r="O20" s="148">
        <v>2</v>
      </c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9</v>
      </c>
      <c r="K21" s="148">
        <v>3</v>
      </c>
      <c r="L21" s="148">
        <v>1</v>
      </c>
      <c r="M21" s="148">
        <v>2</v>
      </c>
      <c r="N21" s="148">
        <v>1</v>
      </c>
      <c r="O21" s="148">
        <v>2</v>
      </c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7.25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5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9</v>
      </c>
      <c r="K23" s="148">
        <v>3</v>
      </c>
      <c r="L23" s="148">
        <v>1</v>
      </c>
      <c r="M23" s="148">
        <v>2</v>
      </c>
      <c r="N23" s="148">
        <v>1</v>
      </c>
      <c r="O23" s="148">
        <v>2</v>
      </c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5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9</v>
      </c>
      <c r="K24" s="148">
        <v>3</v>
      </c>
      <c r="L24" s="148">
        <v>1</v>
      </c>
      <c r="M24" s="148">
        <v>2</v>
      </c>
      <c r="N24" s="148">
        <v>1</v>
      </c>
      <c r="O24" s="148">
        <v>2</v>
      </c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5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5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3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5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5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9</v>
      </c>
      <c r="K29" s="148">
        <v>3</v>
      </c>
      <c r="L29" s="148">
        <v>1</v>
      </c>
      <c r="M29" s="148">
        <v>2</v>
      </c>
      <c r="N29" s="148">
        <v>1</v>
      </c>
      <c r="O29" s="148">
        <v>2</v>
      </c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31.5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9</v>
      </c>
      <c r="K31" s="148">
        <v>3</v>
      </c>
      <c r="L31" s="148">
        <v>1</v>
      </c>
      <c r="M31" s="148">
        <v>2</v>
      </c>
      <c r="N31" s="148">
        <v>1</v>
      </c>
      <c r="O31" s="148">
        <v>2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5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9</v>
      </c>
      <c r="K32" s="148">
        <v>3</v>
      </c>
      <c r="L32" s="148">
        <v>1</v>
      </c>
      <c r="M32" s="148">
        <v>2</v>
      </c>
      <c r="N32" s="148">
        <v>1</v>
      </c>
      <c r="O32" s="148">
        <v>2</v>
      </c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7.25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5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7.25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7.25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31.5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31.5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5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5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5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5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5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18</v>
      </c>
      <c r="K45" s="148">
        <v>10</v>
      </c>
      <c r="L45" s="149">
        <v>2</v>
      </c>
      <c r="M45" s="149">
        <v>2</v>
      </c>
      <c r="N45" s="149">
        <v>2</v>
      </c>
      <c r="O45" s="149">
        <v>2</v>
      </c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5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5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16</v>
      </c>
      <c r="K47" s="148">
        <v>8</v>
      </c>
      <c r="L47" s="149">
        <v>2</v>
      </c>
      <c r="M47" s="149">
        <v>2</v>
      </c>
      <c r="N47" s="149">
        <v>2</v>
      </c>
      <c r="O47" s="149">
        <v>2</v>
      </c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.75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5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5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7.25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7.25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7.25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7.25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7.25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7.25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7.25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7.25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7.25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7.25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7.25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7.25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7.25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7.25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7.25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7.25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7.25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7.25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5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5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5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5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5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5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5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5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5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5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">
      <c r="B79" s="244" t="s">
        <v>2591</v>
      </c>
      <c r="C79" s="244"/>
      <c r="D79" s="244"/>
      <c r="E79" s="244"/>
      <c r="F79" s="244"/>
      <c r="G79" s="244"/>
      <c r="H79" s="244"/>
      <c r="I79" s="244"/>
      <c r="J79" s="151">
        <f>SUM(J7:J78)</f>
        <v>133</v>
      </c>
      <c r="K79" s="151">
        <f t="shared" ref="K79:BV79" si="2">SUM(K7:K78)</f>
        <v>51</v>
      </c>
      <c r="L79" s="151">
        <f t="shared" si="2"/>
        <v>15</v>
      </c>
      <c r="M79" s="151">
        <f t="shared" si="2"/>
        <v>26</v>
      </c>
      <c r="N79" s="151">
        <f t="shared" si="2"/>
        <v>15</v>
      </c>
      <c r="O79" s="151">
        <f t="shared" si="2"/>
        <v>26</v>
      </c>
      <c r="P79" s="151">
        <f t="shared" si="2"/>
        <v>0</v>
      </c>
      <c r="Q79" s="151">
        <f t="shared" si="2"/>
        <v>0</v>
      </c>
      <c r="R79" s="151">
        <f t="shared" si="2"/>
        <v>0</v>
      </c>
      <c r="S79" s="151">
        <f t="shared" si="2"/>
        <v>0</v>
      </c>
      <c r="T79" s="151">
        <f t="shared" si="2"/>
        <v>0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>
      <c r="A83" s="173"/>
      <c r="B83" s="243" t="s">
        <v>2748</v>
      </c>
      <c r="C83" s="243"/>
      <c r="D83" s="243"/>
      <c r="E83" s="243"/>
      <c r="F83" s="221"/>
      <c r="G83" s="173"/>
      <c r="H83" s="251" t="s">
        <v>2757</v>
      </c>
      <c r="I83" s="251"/>
      <c r="J83" s="251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35433070866141736" bottom="0.35433070866141736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topLeftCell="A16" zoomScale="60" zoomScaleNormal="60" workbookViewId="0">
      <selection activeCell="P5" sqref="P5"/>
    </sheetView>
  </sheetViews>
  <sheetFormatPr defaultRowHeight="1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/>
      <c r="O4" s="231"/>
      <c r="P4" s="231">
        <v>14</v>
      </c>
      <c r="Q4" s="231">
        <v>11</v>
      </c>
      <c r="R4" s="231">
        <v>11</v>
      </c>
    </row>
    <row r="5" spans="1:18" ht="63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63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/>
      <c r="J8" s="231"/>
      <c r="K8" s="231">
        <v>10</v>
      </c>
      <c r="L8" s="234">
        <f t="shared" si="0"/>
        <v>10</v>
      </c>
      <c r="M8" s="231"/>
      <c r="N8" s="231">
        <v>10</v>
      </c>
      <c r="O8" s="231"/>
      <c r="P8" s="231"/>
      <c r="Q8" s="231"/>
      <c r="R8" s="231"/>
    </row>
    <row r="9" spans="1:18" ht="47.25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/>
      <c r="J9" s="231"/>
      <c r="K9" s="231">
        <v>12</v>
      </c>
      <c r="L9" s="234">
        <f t="shared" si="0"/>
        <v>12</v>
      </c>
      <c r="M9" s="231"/>
      <c r="N9" s="231">
        <v>12</v>
      </c>
      <c r="O9" s="231"/>
      <c r="P9" s="231"/>
      <c r="Q9" s="231"/>
      <c r="R9" s="231"/>
    </row>
    <row r="10" spans="1:18" ht="78.75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5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7.25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31.5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>
        <v>5</v>
      </c>
      <c r="K28" s="231">
        <v>10</v>
      </c>
      <c r="L28" s="234">
        <f t="shared" si="0"/>
        <v>15</v>
      </c>
      <c r="M28" s="231"/>
      <c r="N28" s="231">
        <v>15</v>
      </c>
      <c r="O28" s="231"/>
      <c r="P28" s="231"/>
      <c r="Q28" s="231"/>
      <c r="R28" s="231"/>
    </row>
    <row r="29" spans="1:18" ht="94.5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63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4.5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4.5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.75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5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3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21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3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63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7.25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7.25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3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3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3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63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/>
      <c r="J78" s="231">
        <v>5</v>
      </c>
      <c r="K78" s="231">
        <v>6</v>
      </c>
      <c r="L78" s="234">
        <f t="shared" si="1"/>
        <v>11</v>
      </c>
      <c r="M78" s="231"/>
      <c r="N78" s="231">
        <v>11</v>
      </c>
      <c r="O78" s="231"/>
      <c r="P78" s="231"/>
      <c r="Q78" s="231"/>
      <c r="R78" s="231"/>
    </row>
    <row r="79" spans="1:18" ht="21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7.25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26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94.5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7.25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6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7.25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10.25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10.25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4.5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6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10</v>
      </c>
      <c r="K119" s="236">
        <f t="shared" si="2"/>
        <v>38</v>
      </c>
      <c r="L119" s="236">
        <f t="shared" si="2"/>
        <v>48</v>
      </c>
      <c r="M119" s="236">
        <f t="shared" si="2"/>
        <v>0</v>
      </c>
      <c r="N119" s="236">
        <f t="shared" si="2"/>
        <v>48</v>
      </c>
      <c r="O119" s="236">
        <f t="shared" si="2"/>
        <v>0</v>
      </c>
      <c r="P119" s="236">
        <f t="shared" si="2"/>
        <v>14</v>
      </c>
      <c r="Q119" s="236">
        <f t="shared" si="2"/>
        <v>11</v>
      </c>
      <c r="R119" s="236">
        <f t="shared" si="2"/>
        <v>11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L106"/>
  <sheetViews>
    <sheetView zoomScale="60" zoomScaleNormal="60" workbookViewId="0">
      <selection activeCell="A2" sqref="A2:J2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9"/>
    <col min="11" max="90" width="15" customWidth="1"/>
  </cols>
  <sheetData>
    <row r="1" spans="1:90" ht="27">
      <c r="A1" s="240" t="s">
        <v>1044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5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5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5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5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5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5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5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5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5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31.5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5</v>
      </c>
      <c r="K29" s="222">
        <v>5</v>
      </c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5</v>
      </c>
      <c r="K30" s="222">
        <v>5</v>
      </c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0</v>
      </c>
      <c r="K31" s="222">
        <v>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5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7.25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5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5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14</v>
      </c>
      <c r="K36" s="222">
        <v>14</v>
      </c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5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5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5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5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31.5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14</v>
      </c>
      <c r="K47" s="227">
        <v>14</v>
      </c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14</v>
      </c>
      <c r="K48" s="227">
        <v>14</v>
      </c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3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10</v>
      </c>
      <c r="K64" s="227">
        <v>10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8</v>
      </c>
      <c r="K69" s="227">
        <v>8</v>
      </c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5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5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5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5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7.25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5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5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5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">
      <c r="A102" s="244" t="s">
        <v>2591</v>
      </c>
      <c r="B102" s="244"/>
      <c r="C102" s="244"/>
      <c r="D102" s="244"/>
      <c r="E102" s="244"/>
      <c r="F102" s="244"/>
      <c r="G102" s="244"/>
      <c r="H102" s="244"/>
      <c r="I102" s="244"/>
      <c r="J102" s="151">
        <f>SUM(J7:J101)</f>
        <v>70</v>
      </c>
      <c r="K102" s="151">
        <f t="shared" ref="K102:BV102" si="3">SUM(K7:K101)</f>
        <v>70</v>
      </c>
      <c r="L102" s="151">
        <f t="shared" si="3"/>
        <v>0</v>
      </c>
      <c r="M102" s="151">
        <f t="shared" si="3"/>
        <v>0</v>
      </c>
      <c r="N102" s="151">
        <f t="shared" si="3"/>
        <v>0</v>
      </c>
      <c r="O102" s="151">
        <f t="shared" si="3"/>
        <v>0</v>
      </c>
      <c r="P102" s="151">
        <f t="shared" si="3"/>
        <v>0</v>
      </c>
      <c r="Q102" s="151">
        <f t="shared" si="3"/>
        <v>0</v>
      </c>
      <c r="R102" s="151">
        <f t="shared" si="3"/>
        <v>0</v>
      </c>
      <c r="S102" s="151">
        <f t="shared" si="3"/>
        <v>0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>
      <c r="A106" s="173"/>
      <c r="B106" s="243" t="s">
        <v>2748</v>
      </c>
      <c r="C106" s="243"/>
      <c r="D106" s="243"/>
      <c r="E106" s="243"/>
      <c r="F106" s="221"/>
      <c r="G106" s="173"/>
      <c r="H106" s="251"/>
      <c r="I106" s="251"/>
      <c r="J106" s="251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topLeftCell="A25" zoomScale="60" zoomScaleNormal="60" workbookViewId="0">
      <selection activeCell="Q5" sqref="Q5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/>
      <c r="O4" s="231"/>
      <c r="P4" s="231">
        <v>14</v>
      </c>
      <c r="Q4" s="231">
        <v>14</v>
      </c>
      <c r="R4" s="231">
        <v>11</v>
      </c>
    </row>
    <row r="5" spans="1:18" ht="63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7.25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.75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78.75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3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.75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78.75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>
        <v>10</v>
      </c>
      <c r="K28" s="231">
        <v>4</v>
      </c>
      <c r="L28" s="234">
        <f t="shared" si="0"/>
        <v>14</v>
      </c>
      <c r="M28" s="231"/>
      <c r="N28" s="231">
        <v>14</v>
      </c>
      <c r="O28" s="231"/>
      <c r="P28" s="231"/>
      <c r="Q28" s="231"/>
      <c r="R28" s="231"/>
    </row>
    <row r="29" spans="1:18" ht="31.5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78.75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78.75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5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63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63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3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7.25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3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47.25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47.25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>
        <v>8</v>
      </c>
      <c r="L66" s="234">
        <f t="shared" si="0"/>
        <v>8</v>
      </c>
      <c r="M66" s="231"/>
      <c r="N66" s="231">
        <v>8</v>
      </c>
      <c r="O66" s="231"/>
      <c r="P66" s="231"/>
      <c r="Q66" s="231"/>
      <c r="R66" s="231"/>
    </row>
    <row r="67" spans="1:18" ht="21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7.25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5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63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5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3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.75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3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3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3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3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3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3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3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4.5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7.25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3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5">
      <c r="A99" s="276" t="s">
        <v>2591</v>
      </c>
      <c r="B99" s="276"/>
      <c r="C99" s="276"/>
      <c r="D99" s="276"/>
      <c r="E99" s="276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0</v>
      </c>
      <c r="J99" s="236">
        <f t="shared" si="2"/>
        <v>10</v>
      </c>
      <c r="K99" s="236">
        <f t="shared" si="2"/>
        <v>12</v>
      </c>
      <c r="L99" s="236">
        <f t="shared" si="2"/>
        <v>22</v>
      </c>
      <c r="M99" s="236">
        <f t="shared" si="2"/>
        <v>0</v>
      </c>
      <c r="N99" s="236">
        <f t="shared" si="2"/>
        <v>22</v>
      </c>
      <c r="O99" s="236">
        <f t="shared" si="2"/>
        <v>0</v>
      </c>
      <c r="P99" s="236">
        <f t="shared" si="2"/>
        <v>14</v>
      </c>
      <c r="Q99" s="236">
        <f t="shared" si="2"/>
        <v>14</v>
      </c>
      <c r="R99" s="236">
        <f t="shared" si="2"/>
        <v>11</v>
      </c>
    </row>
    <row r="103" spans="1:18" s="131" customFormat="1" ht="60.75" customHeight="1">
      <c r="A103" s="146"/>
      <c r="B103" s="260" t="s">
        <v>2748</v>
      </c>
      <c r="C103" s="260"/>
      <c r="D103" s="260"/>
      <c r="E103" s="260"/>
      <c r="F103" s="258"/>
      <c r="G103" s="258"/>
      <c r="H103" s="258"/>
      <c r="I103" s="258"/>
      <c r="J103" s="258"/>
      <c r="K103" s="146"/>
      <c r="L103" s="259"/>
      <c r="M103" s="259"/>
      <c r="N103" s="259"/>
      <c r="O103" s="259"/>
      <c r="P103" s="259"/>
      <c r="Q103" s="259"/>
      <c r="R103" s="259"/>
    </row>
  </sheetData>
  <sheetProtection password="CF36" sheet="1" objects="1" scenarios="1" selectLockedCells="1"/>
  <mergeCells count="15">
    <mergeCell ref="B103:E103"/>
    <mergeCell ref="F103:J103"/>
    <mergeCell ref="L103:R103"/>
    <mergeCell ref="A99:E9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CL130"/>
  <sheetViews>
    <sheetView topLeftCell="A85" zoomScale="60" zoomScaleNormal="60" workbookViewId="0">
      <selection activeCell="A2" sqref="A2:J2"/>
    </sheetView>
  </sheetViews>
  <sheetFormatPr defaultColWidth="19.5703125" defaultRowHeight="15"/>
  <cols>
    <col min="2" max="2" width="21.5703125" style="1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>
      <c r="A1" s="240" t="s">
        <v>1045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3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63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7.25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5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5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7.25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7.25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7.25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5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5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5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5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.75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.75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3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.75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10</v>
      </c>
      <c r="K31" s="222">
        <v>10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7.25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7.25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4</v>
      </c>
      <c r="K33" s="222">
        <v>4</v>
      </c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7.25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78.75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6</v>
      </c>
      <c r="K36" s="222">
        <v>6</v>
      </c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3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0</v>
      </c>
      <c r="K37" s="222">
        <v>0</v>
      </c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3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22">
        <v>0</v>
      </c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20</v>
      </c>
      <c r="K41" s="222">
        <v>20</v>
      </c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7.25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10</v>
      </c>
      <c r="K42" s="222">
        <v>10</v>
      </c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5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3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7.25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3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5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7.25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3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14</v>
      </c>
      <c r="K55" s="227">
        <v>14</v>
      </c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7.25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14</v>
      </c>
      <c r="K56" s="227">
        <v>14</v>
      </c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.75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3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47.25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7.25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10</v>
      </c>
      <c r="K77" s="227">
        <v>10</v>
      </c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7</v>
      </c>
      <c r="K83" s="227">
        <v>7</v>
      </c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5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78.75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4.5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7.25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7.25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7.25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.75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7.25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7.25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7.25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31.5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31.5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63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31.5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31.5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63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">
      <c r="A126" s="244" t="s">
        <v>2591</v>
      </c>
      <c r="B126" s="244"/>
      <c r="C126" s="244"/>
      <c r="D126" s="244"/>
      <c r="E126" s="244"/>
      <c r="F126" s="244"/>
      <c r="G126" s="244"/>
      <c r="H126" s="244"/>
      <c r="I126" s="244"/>
      <c r="J126" s="151">
        <f>SUM(J7:J125)</f>
        <v>95</v>
      </c>
      <c r="K126" s="151">
        <f t="shared" ref="K126:BV126" si="3">SUM(K7:K125)</f>
        <v>95</v>
      </c>
      <c r="L126" s="151">
        <f t="shared" si="3"/>
        <v>0</v>
      </c>
      <c r="M126" s="151">
        <f t="shared" si="3"/>
        <v>0</v>
      </c>
      <c r="N126" s="151">
        <f t="shared" si="3"/>
        <v>0</v>
      </c>
      <c r="O126" s="151">
        <f t="shared" si="3"/>
        <v>0</v>
      </c>
      <c r="P126" s="151">
        <f t="shared" si="3"/>
        <v>0</v>
      </c>
      <c r="Q126" s="151">
        <f t="shared" si="3"/>
        <v>0</v>
      </c>
      <c r="R126" s="151">
        <f t="shared" si="3"/>
        <v>0</v>
      </c>
      <c r="S126" s="151">
        <f t="shared" si="3"/>
        <v>0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>
      <c r="A130" s="173"/>
      <c r="B130" s="243" t="s">
        <v>2748</v>
      </c>
      <c r="C130" s="243"/>
      <c r="D130" s="243"/>
      <c r="E130" s="243"/>
      <c r="F130" s="221"/>
      <c r="G130" s="173"/>
      <c r="H130" s="251"/>
      <c r="I130" s="251"/>
      <c r="J130" s="251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tabSelected="1" zoomScale="60" zoomScaleNormal="60" workbookViewId="0">
      <selection activeCell="P5" sqref="P5"/>
    </sheetView>
  </sheetViews>
  <sheetFormatPr defaultRowHeight="1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/>
      <c r="O4" s="231"/>
      <c r="P4" s="231">
        <v>11</v>
      </c>
      <c r="Q4" s="231">
        <v>5</v>
      </c>
      <c r="R4" s="231">
        <v>12</v>
      </c>
    </row>
    <row r="5" spans="1:18" ht="47.25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31.5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31.5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21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5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78.75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31.5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31.5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>
        <v>9</v>
      </c>
      <c r="L30" s="234">
        <f t="shared" si="0"/>
        <v>9</v>
      </c>
      <c r="M30" s="231"/>
      <c r="N30" s="231">
        <v>9</v>
      </c>
      <c r="O30" s="231"/>
      <c r="P30" s="231"/>
      <c r="Q30" s="231"/>
      <c r="R30" s="231"/>
    </row>
    <row r="31" spans="1:18" ht="31.5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31.5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/>
      <c r="J33" s="231">
        <v>7</v>
      </c>
      <c r="K33" s="231"/>
      <c r="L33" s="234">
        <f t="shared" si="0"/>
        <v>7</v>
      </c>
      <c r="M33" s="231"/>
      <c r="N33" s="231">
        <v>7</v>
      </c>
      <c r="O33" s="231"/>
      <c r="P33" s="231"/>
      <c r="Q33" s="231"/>
      <c r="R33" s="231"/>
    </row>
    <row r="34" spans="1:18" ht="63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47.25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>
        <v>3</v>
      </c>
      <c r="L39" s="234">
        <f t="shared" si="0"/>
        <v>3</v>
      </c>
      <c r="M39" s="231"/>
      <c r="N39" s="231">
        <v>3</v>
      </c>
      <c r="O39" s="231"/>
      <c r="P39" s="231"/>
      <c r="Q39" s="231"/>
      <c r="R39" s="231"/>
    </row>
    <row r="40" spans="1:18" ht="21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5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21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21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63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31.5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5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7.25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>
        <v>6</v>
      </c>
      <c r="L80" s="234">
        <f t="shared" si="1"/>
        <v>6</v>
      </c>
      <c r="M80" s="231"/>
      <c r="N80" s="231">
        <v>6</v>
      </c>
      <c r="O80" s="231"/>
      <c r="P80" s="231"/>
      <c r="Q80" s="231"/>
      <c r="R80" s="231"/>
    </row>
    <row r="81" spans="1:18" ht="21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7.25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47.25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5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4.5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.75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80.25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7.25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7.25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7.25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7.25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5">
      <c r="A123" s="276" t="s">
        <v>2591</v>
      </c>
      <c r="B123" s="276"/>
      <c r="C123" s="276"/>
      <c r="D123" s="276"/>
      <c r="E123" s="276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0</v>
      </c>
      <c r="J123" s="236">
        <f t="shared" si="2"/>
        <v>7</v>
      </c>
      <c r="K123" s="236">
        <f t="shared" si="2"/>
        <v>18</v>
      </c>
      <c r="L123" s="236">
        <f t="shared" si="2"/>
        <v>25</v>
      </c>
      <c r="M123" s="236">
        <f t="shared" si="2"/>
        <v>0</v>
      </c>
      <c r="N123" s="236">
        <f t="shared" si="2"/>
        <v>25</v>
      </c>
      <c r="O123" s="236">
        <f t="shared" si="2"/>
        <v>0</v>
      </c>
      <c r="P123" s="236">
        <f t="shared" si="2"/>
        <v>11</v>
      </c>
      <c r="Q123" s="236">
        <f t="shared" si="2"/>
        <v>5</v>
      </c>
      <c r="R123" s="236">
        <f t="shared" si="2"/>
        <v>12</v>
      </c>
    </row>
    <row r="127" spans="1:18" s="131" customFormat="1" ht="60.75" customHeight="1">
      <c r="A127" s="146"/>
      <c r="B127" s="260" t="s">
        <v>2748</v>
      </c>
      <c r="C127" s="260"/>
      <c r="D127" s="260"/>
      <c r="E127" s="260"/>
      <c r="F127" s="258"/>
      <c r="G127" s="258"/>
      <c r="H127" s="258"/>
      <c r="I127" s="258"/>
      <c r="J127" s="258"/>
      <c r="K127" s="146"/>
      <c r="L127" s="259"/>
      <c r="M127" s="259"/>
      <c r="N127" s="259"/>
      <c r="O127" s="259"/>
      <c r="P127" s="259"/>
      <c r="Q127" s="259"/>
      <c r="R127" s="259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CL126"/>
  <sheetViews>
    <sheetView zoomScale="60" zoomScaleNormal="60" workbookViewId="0">
      <selection activeCell="A2" sqref="A2:J2"/>
    </sheetView>
  </sheetViews>
  <sheetFormatPr defaultColWidth="17.28515625" defaultRowHeight="15"/>
  <cols>
    <col min="2" max="2" width="17.28515625" style="18"/>
    <col min="3" max="3" width="13.85546875" customWidth="1"/>
    <col min="4" max="4" width="7.5703125" style="1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>
      <c r="A1" s="240" t="s">
        <v>1046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7.25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7.25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5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5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.75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.75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27">
        <v>0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4.5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14</v>
      </c>
      <c r="K27" s="227">
        <v>14</v>
      </c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63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7.25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.75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15</v>
      </c>
      <c r="K32" s="227">
        <v>15</v>
      </c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27">
        <v>0</v>
      </c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.75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14</v>
      </c>
      <c r="K35" s="227">
        <v>14</v>
      </c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2</v>
      </c>
      <c r="K36" s="227">
        <v>2</v>
      </c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5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27">
        <v>0</v>
      </c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3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7.25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7.25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10.25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.75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7.25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8</v>
      </c>
      <c r="K44" s="227">
        <v>8</v>
      </c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.75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.75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14</v>
      </c>
      <c r="K52" s="227">
        <v>14</v>
      </c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14</v>
      </c>
      <c r="K53" s="227">
        <v>14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.75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.75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.75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3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3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7.25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10</v>
      </c>
      <c r="K75" s="227">
        <v>10</v>
      </c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3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3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13</v>
      </c>
      <c r="K80" s="227">
        <v>13</v>
      </c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13</v>
      </c>
      <c r="K81" s="227">
        <v>13</v>
      </c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7.25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4.5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.75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4.5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.75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.75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.75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.75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.75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.75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110.25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.75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7.5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7.25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7</v>
      </c>
      <c r="K116" s="227">
        <v>7</v>
      </c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7.25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124</v>
      </c>
      <c r="K122" s="151">
        <f t="shared" ref="K122:BV122" si="2">SUM(K7:K121)</f>
        <v>124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zoomScale="60" zoomScaleNormal="60" workbookViewId="0">
      <selection activeCell="Q6" sqref="Q6"/>
    </sheetView>
  </sheetViews>
  <sheetFormatPr defaultRowHeight="1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/>
      <c r="L4" s="234">
        <f>SUM(F4:K4)</f>
        <v>0</v>
      </c>
      <c r="M4" s="231"/>
      <c r="N4" s="231"/>
      <c r="O4" s="231"/>
      <c r="P4" s="231">
        <v>12</v>
      </c>
      <c r="Q4" s="231">
        <v>11</v>
      </c>
      <c r="R4" s="231">
        <v>11</v>
      </c>
    </row>
    <row r="5" spans="1:18" ht="63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7.25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.75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78.75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63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>
        <v>4</v>
      </c>
      <c r="K23" s="231">
        <v>10</v>
      </c>
      <c r="L23" s="234">
        <f t="shared" si="0"/>
        <v>14</v>
      </c>
      <c r="M23" s="231"/>
      <c r="N23" s="231">
        <v>14</v>
      </c>
      <c r="O23" s="231"/>
      <c r="P23" s="231"/>
      <c r="Q23" s="231"/>
      <c r="R23" s="231"/>
    </row>
    <row r="24" spans="1:18" ht="94.5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.75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63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>
        <v>12</v>
      </c>
      <c r="L33" s="234">
        <f t="shared" si="0"/>
        <v>12</v>
      </c>
      <c r="M33" s="231"/>
      <c r="N33" s="231">
        <v>12</v>
      </c>
      <c r="O33" s="231"/>
      <c r="P33" s="231"/>
      <c r="Q33" s="231"/>
      <c r="R33" s="231"/>
    </row>
    <row r="34" spans="1:18" ht="21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3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110.25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.75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.75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.75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.75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.75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7.25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7.25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7.25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3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5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5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7.25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110.25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4.5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110.25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4.5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9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7.25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7.25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>
        <v>4</v>
      </c>
      <c r="K113" s="231"/>
      <c r="L113" s="234">
        <f t="shared" si="1"/>
        <v>4</v>
      </c>
      <c r="M113" s="231"/>
      <c r="N113" s="231">
        <v>4</v>
      </c>
      <c r="O113" s="231"/>
      <c r="P113" s="231"/>
      <c r="Q113" s="231"/>
      <c r="R113" s="231"/>
    </row>
    <row r="114" spans="1:18" ht="63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7.25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7.25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.75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8</v>
      </c>
      <c r="K119" s="236">
        <f t="shared" si="2"/>
        <v>22</v>
      </c>
      <c r="L119" s="236">
        <f t="shared" si="2"/>
        <v>30</v>
      </c>
      <c r="M119" s="236">
        <f t="shared" si="2"/>
        <v>0</v>
      </c>
      <c r="N119" s="236">
        <f t="shared" si="2"/>
        <v>30</v>
      </c>
      <c r="O119" s="236">
        <f t="shared" si="2"/>
        <v>0</v>
      </c>
      <c r="P119" s="236">
        <f t="shared" si="2"/>
        <v>12</v>
      </c>
      <c r="Q119" s="236">
        <f t="shared" si="2"/>
        <v>11</v>
      </c>
      <c r="R119" s="236">
        <f t="shared" si="2"/>
        <v>11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L116"/>
  <sheetViews>
    <sheetView zoomScale="60" zoomScaleNormal="60" workbookViewId="0">
      <selection activeCell="A2" sqref="A2:J2"/>
    </sheetView>
  </sheetViews>
  <sheetFormatPr defaultColWidth="17" defaultRowHeight="15"/>
  <cols>
    <col min="2" max="2" width="17" style="18"/>
    <col min="3" max="3" width="12.42578125" customWidth="1"/>
    <col min="4" max="4" width="17" style="85"/>
    <col min="10" max="10" width="17" style="18"/>
    <col min="11" max="36" width="17" customWidth="1"/>
  </cols>
  <sheetData>
    <row r="1" spans="1:90" ht="27">
      <c r="A1" s="240" t="s">
        <v>1047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.75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4.5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>
        <v>0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10</v>
      </c>
      <c r="K9" s="227">
        <v>10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3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10</v>
      </c>
      <c r="K10" s="227">
        <v>10</v>
      </c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.75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.75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7.25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3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3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3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3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7.25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10.25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4.5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41.75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4.5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3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10.25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4.5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7.25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4.5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14</v>
      </c>
      <c r="K38" s="227">
        <v>14</v>
      </c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2</v>
      </c>
      <c r="K39" s="227">
        <v>2</v>
      </c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4.5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.75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.75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15</v>
      </c>
      <c r="K45" s="227">
        <v>15</v>
      </c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1.75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1.75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.75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14</v>
      </c>
      <c r="K52" s="227">
        <v>14</v>
      </c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.75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14</v>
      </c>
      <c r="K53" s="227">
        <v>14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4.5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.75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3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3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63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3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3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4.5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41.75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4.5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26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3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10</v>
      </c>
      <c r="K73" s="227">
        <v>10</v>
      </c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3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4.5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6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.75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.75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.75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.75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4.5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.75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110.25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10.25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4.5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9</v>
      </c>
      <c r="K106" s="227">
        <v>9</v>
      </c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7.25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">
      <c r="A112" s="244" t="s">
        <v>2591</v>
      </c>
      <c r="B112" s="244"/>
      <c r="C112" s="244"/>
      <c r="D112" s="244"/>
      <c r="E112" s="244"/>
      <c r="F112" s="244"/>
      <c r="G112" s="244"/>
      <c r="H112" s="244"/>
      <c r="I112" s="244"/>
      <c r="J112" s="151">
        <f>SUM(J7:J111)</f>
        <v>98</v>
      </c>
      <c r="K112" s="151">
        <f t="shared" ref="K112:BV112" si="2">SUM(K7:K111)</f>
        <v>98</v>
      </c>
      <c r="L112" s="151">
        <f t="shared" si="2"/>
        <v>0</v>
      </c>
      <c r="M112" s="151">
        <f t="shared" si="2"/>
        <v>0</v>
      </c>
      <c r="N112" s="151">
        <f t="shared" si="2"/>
        <v>0</v>
      </c>
      <c r="O112" s="151">
        <f t="shared" si="2"/>
        <v>0</v>
      </c>
      <c r="P112" s="151">
        <f t="shared" si="2"/>
        <v>0</v>
      </c>
      <c r="Q112" s="151">
        <f t="shared" si="2"/>
        <v>0</v>
      </c>
      <c r="R112" s="151">
        <f t="shared" si="2"/>
        <v>0</v>
      </c>
      <c r="S112" s="151">
        <f t="shared" si="2"/>
        <v>0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>
      <c r="A116" s="173"/>
      <c r="B116" s="243" t="s">
        <v>2748</v>
      </c>
      <c r="C116" s="243"/>
      <c r="D116" s="243"/>
      <c r="E116" s="243"/>
      <c r="F116" s="221"/>
      <c r="G116" s="173"/>
      <c r="H116" s="251"/>
      <c r="I116" s="251"/>
      <c r="J116" s="251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zoomScale="60" zoomScaleNormal="60" workbookViewId="0">
      <selection activeCell="P5" sqref="P5"/>
    </sheetView>
  </sheetViews>
  <sheetFormatPr defaultRowHeight="1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10</v>
      </c>
      <c r="Q4" s="237">
        <v>12</v>
      </c>
      <c r="R4" s="237">
        <v>13</v>
      </c>
    </row>
    <row r="5" spans="1:18" ht="63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7.25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78.75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.75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5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47.25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7.25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5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5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5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.75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78.75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3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94.5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63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.75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47.25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.75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7.25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>
        <v>12</v>
      </c>
      <c r="L36" s="238">
        <f t="shared" si="0"/>
        <v>12</v>
      </c>
      <c r="M36" s="237"/>
      <c r="N36" s="237">
        <v>12</v>
      </c>
      <c r="O36" s="237"/>
      <c r="P36" s="237"/>
      <c r="Q36" s="237"/>
      <c r="R36" s="237"/>
    </row>
    <row r="37" spans="1:18" ht="31.5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31.5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.75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78.75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7.25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4.5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7.25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5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5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5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.75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21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5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7.25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63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3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3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5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47.25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7.25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4.5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10.25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3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10.25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3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.75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3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3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3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3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3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3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3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3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.75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80.25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4.5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7.25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7.25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>
        <v>5</v>
      </c>
      <c r="K103" s="237"/>
      <c r="L103" s="238">
        <f t="shared" si="1"/>
        <v>5</v>
      </c>
      <c r="M103" s="237"/>
      <c r="N103" s="237">
        <v>5</v>
      </c>
      <c r="O103" s="237"/>
      <c r="P103" s="237"/>
      <c r="Q103" s="237"/>
      <c r="R103" s="237"/>
    </row>
    <row r="104" spans="1:18" ht="63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7.25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7.25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7.25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7.25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5">
      <c r="A109" s="276" t="s">
        <v>2591</v>
      </c>
      <c r="B109" s="276"/>
      <c r="C109" s="276"/>
      <c r="D109" s="276"/>
      <c r="E109" s="276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0</v>
      </c>
      <c r="J109" s="239">
        <f t="shared" si="2"/>
        <v>5</v>
      </c>
      <c r="K109" s="239">
        <f t="shared" si="2"/>
        <v>12</v>
      </c>
      <c r="L109" s="239">
        <f t="shared" si="2"/>
        <v>17</v>
      </c>
      <c r="M109" s="239">
        <f t="shared" si="2"/>
        <v>0</v>
      </c>
      <c r="N109" s="239">
        <f t="shared" si="2"/>
        <v>17</v>
      </c>
      <c r="O109" s="239">
        <f t="shared" si="2"/>
        <v>0</v>
      </c>
      <c r="P109" s="239">
        <f t="shared" si="2"/>
        <v>10</v>
      </c>
      <c r="Q109" s="239">
        <f t="shared" si="2"/>
        <v>12</v>
      </c>
      <c r="R109" s="239">
        <f t="shared" si="2"/>
        <v>13</v>
      </c>
    </row>
    <row r="113" spans="1:18" s="131" customFormat="1" ht="60.75" customHeight="1">
      <c r="A113" s="146"/>
      <c r="B113" s="260" t="s">
        <v>2748</v>
      </c>
      <c r="C113" s="260"/>
      <c r="D113" s="260"/>
      <c r="E113" s="260"/>
      <c r="F113" s="258"/>
      <c r="G113" s="258"/>
      <c r="H113" s="258"/>
      <c r="I113" s="258"/>
      <c r="J113" s="258"/>
      <c r="K113" s="146"/>
      <c r="L113" s="259"/>
      <c r="M113" s="259"/>
      <c r="N113" s="259"/>
      <c r="O113" s="259"/>
      <c r="P113" s="259"/>
      <c r="Q113" s="259"/>
      <c r="R113" s="259"/>
    </row>
  </sheetData>
  <sheetProtection password="CF36" sheet="1" objects="1" scenarios="1" selectLockedCells="1"/>
  <mergeCells count="15">
    <mergeCell ref="B113:E113"/>
    <mergeCell ref="F113:J113"/>
    <mergeCell ref="L113:R113"/>
    <mergeCell ref="A109:E10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CL122"/>
  <sheetViews>
    <sheetView zoomScale="60" zoomScaleNormal="60" workbookViewId="0">
      <selection activeCell="A2" sqref="A2:J2"/>
    </sheetView>
  </sheetViews>
  <sheetFormatPr defaultColWidth="16.28515625" defaultRowHeight="15"/>
  <cols>
    <col min="1" max="1" width="12.85546875" customWidth="1"/>
    <col min="2" max="2" width="18.85546875" style="85" customWidth="1"/>
    <col min="3" max="3" width="9" customWidth="1"/>
    <col min="4" max="4" width="8.140625" style="85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>
      <c r="A1" s="240" t="s">
        <v>1048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3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47.25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3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10</v>
      </c>
      <c r="K21" s="227">
        <v>10</v>
      </c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5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5</v>
      </c>
      <c r="K23" s="227">
        <v>5</v>
      </c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10</v>
      </c>
      <c r="K26" s="227">
        <v>10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8</v>
      </c>
      <c r="K29" s="227">
        <v>8</v>
      </c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3</v>
      </c>
      <c r="K33" s="227">
        <v>3</v>
      </c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5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14</v>
      </c>
      <c r="K34" s="227">
        <v>14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3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15</v>
      </c>
      <c r="K36" s="227">
        <v>15</v>
      </c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63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5</v>
      </c>
      <c r="K37" s="227">
        <v>5</v>
      </c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3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5</v>
      </c>
      <c r="K42" s="227">
        <v>5</v>
      </c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7.25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4.5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7.25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7.25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14</v>
      </c>
      <c r="K51" s="227">
        <v>14</v>
      </c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3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4.5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10.25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4.5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5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4.5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7.25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10</v>
      </c>
      <c r="K88" s="227">
        <v>10</v>
      </c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63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5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5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5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4.5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27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">
      <c r="A118" s="244" t="s">
        <v>2591</v>
      </c>
      <c r="B118" s="244"/>
      <c r="C118" s="244"/>
      <c r="D118" s="244"/>
      <c r="E118" s="244"/>
      <c r="F118" s="244"/>
      <c r="G118" s="244"/>
      <c r="H118" s="244"/>
      <c r="I118" s="244"/>
      <c r="J118" s="151">
        <f>SUM(J7:J117)</f>
        <v>99</v>
      </c>
      <c r="K118" s="151">
        <f t="shared" ref="K118:BV118" si="2">SUM(K7:K117)</f>
        <v>99</v>
      </c>
      <c r="L118" s="151">
        <f t="shared" si="2"/>
        <v>0</v>
      </c>
      <c r="M118" s="151">
        <f t="shared" si="2"/>
        <v>0</v>
      </c>
      <c r="N118" s="151">
        <f t="shared" si="2"/>
        <v>0</v>
      </c>
      <c r="O118" s="151">
        <f t="shared" si="2"/>
        <v>0</v>
      </c>
      <c r="P118" s="151">
        <f t="shared" si="2"/>
        <v>0</v>
      </c>
      <c r="Q118" s="151">
        <f t="shared" si="2"/>
        <v>0</v>
      </c>
      <c r="R118" s="151">
        <f t="shared" si="2"/>
        <v>0</v>
      </c>
      <c r="S118" s="151">
        <f t="shared" si="2"/>
        <v>0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>
      <c r="A122" s="173"/>
      <c r="B122" s="243" t="s">
        <v>2748</v>
      </c>
      <c r="C122" s="243"/>
      <c r="D122" s="243"/>
      <c r="E122" s="243"/>
      <c r="F122" s="221"/>
      <c r="G122" s="173"/>
      <c r="H122" s="251"/>
      <c r="I122" s="251"/>
      <c r="J122" s="251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opLeftCell="A43" zoomScale="60" zoomScaleNormal="60" workbookViewId="0">
      <selection activeCell="P69" sqref="P69"/>
    </sheetView>
  </sheetViews>
  <sheetFormatPr defaultColWidth="9.140625" defaultRowHeight="15"/>
  <cols>
    <col min="1" max="1" width="14.140625" style="131" customWidth="1"/>
    <col min="2" max="2" width="20.140625" style="131" customWidth="1"/>
    <col min="3" max="3" width="9.140625" style="131"/>
    <col min="4" max="5" width="27" style="131" customWidth="1"/>
    <col min="6" max="18" width="15.7109375" style="131" customWidth="1"/>
    <col min="19" max="16384" width="9.140625" style="131"/>
  </cols>
  <sheetData>
    <row r="1" spans="1:18" ht="29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29.2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3.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36" t="s">
        <v>2729</v>
      </c>
      <c r="Q3" s="136" t="s">
        <v>2736</v>
      </c>
      <c r="R3" s="136" t="s">
        <v>2739</v>
      </c>
    </row>
    <row r="4" spans="1:18" ht="47.25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161"/>
      <c r="G4" s="152"/>
      <c r="H4" s="152">
        <v>5</v>
      </c>
      <c r="I4" s="153"/>
      <c r="J4" s="153">
        <v>15</v>
      </c>
      <c r="K4" s="153">
        <v>14</v>
      </c>
      <c r="L4" s="154">
        <f>SUM(F4:K4)</f>
        <v>34</v>
      </c>
      <c r="M4" s="153"/>
      <c r="N4" s="153">
        <v>34</v>
      </c>
      <c r="O4" s="153"/>
      <c r="P4" s="153">
        <v>18</v>
      </c>
      <c r="Q4" s="153">
        <v>17</v>
      </c>
      <c r="R4" s="153">
        <v>18</v>
      </c>
    </row>
    <row r="5" spans="1:18" ht="47.25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/>
      <c r="G5" s="152"/>
      <c r="H5" s="152"/>
      <c r="I5" s="153">
        <v>5</v>
      </c>
      <c r="J5" s="153">
        <v>10</v>
      </c>
      <c r="K5" s="153">
        <v>13</v>
      </c>
      <c r="L5" s="154">
        <f t="shared" ref="L5:L68" si="0">SUM(F5:K5)</f>
        <v>28</v>
      </c>
      <c r="M5" s="153"/>
      <c r="N5" s="153">
        <v>28</v>
      </c>
      <c r="O5" s="153"/>
      <c r="P5" s="153"/>
      <c r="Q5" s="153"/>
      <c r="R5" s="153"/>
    </row>
    <row r="6" spans="1:18" ht="31.5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/>
      <c r="G6" s="152">
        <v>5</v>
      </c>
      <c r="H6" s="152"/>
      <c r="I6" s="153"/>
      <c r="J6" s="153">
        <v>10</v>
      </c>
      <c r="K6" s="153">
        <v>25</v>
      </c>
      <c r="L6" s="154">
        <f t="shared" si="0"/>
        <v>40</v>
      </c>
      <c r="M6" s="153"/>
      <c r="N6" s="153">
        <v>40</v>
      </c>
      <c r="O6" s="153"/>
      <c r="P6" s="153"/>
      <c r="Q6" s="153"/>
      <c r="R6" s="153"/>
    </row>
    <row r="7" spans="1:18" ht="31.5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/>
      <c r="O7" s="153"/>
      <c r="P7" s="153"/>
      <c r="Q7" s="153"/>
      <c r="R7" s="153"/>
    </row>
    <row r="8" spans="1:18" ht="31.5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/>
      <c r="O8" s="153"/>
      <c r="P8" s="153"/>
      <c r="Q8" s="153"/>
      <c r="R8" s="153"/>
    </row>
    <row r="9" spans="1:18" ht="31.5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/>
      <c r="O9" s="153"/>
      <c r="P9" s="153"/>
      <c r="Q9" s="153"/>
      <c r="R9" s="153"/>
    </row>
    <row r="10" spans="1:18" ht="20.25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/>
      <c r="O10" s="153"/>
      <c r="P10" s="153"/>
      <c r="Q10" s="153"/>
      <c r="R10" s="153"/>
    </row>
    <row r="11" spans="1:18" ht="47.25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/>
      <c r="G11" s="155"/>
      <c r="H11" s="155"/>
      <c r="I11" s="153"/>
      <c r="J11" s="153"/>
      <c r="K11" s="153"/>
      <c r="L11" s="154">
        <f t="shared" si="0"/>
        <v>0</v>
      </c>
      <c r="M11" s="153"/>
      <c r="N11" s="153"/>
      <c r="O11" s="153"/>
      <c r="P11" s="153"/>
      <c r="Q11" s="153"/>
      <c r="R11" s="153"/>
    </row>
    <row r="12" spans="1:18" ht="47.25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/>
      <c r="G12" s="155"/>
      <c r="H12" s="155"/>
      <c r="I12" s="153"/>
      <c r="J12" s="153"/>
      <c r="K12" s="153"/>
      <c r="L12" s="154">
        <f t="shared" si="0"/>
        <v>0</v>
      </c>
      <c r="M12" s="153"/>
      <c r="N12" s="153"/>
      <c r="O12" s="153"/>
      <c r="P12" s="153"/>
      <c r="Q12" s="153"/>
      <c r="R12" s="153"/>
    </row>
    <row r="13" spans="1:18" ht="47.25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/>
      <c r="G13" s="152"/>
      <c r="H13" s="152">
        <v>5</v>
      </c>
      <c r="I13" s="153"/>
      <c r="J13" s="153">
        <v>10</v>
      </c>
      <c r="K13" s="153">
        <v>14</v>
      </c>
      <c r="L13" s="154">
        <f t="shared" si="0"/>
        <v>29</v>
      </c>
      <c r="M13" s="153"/>
      <c r="N13" s="153">
        <v>29</v>
      </c>
      <c r="O13" s="153"/>
      <c r="P13" s="153"/>
      <c r="Q13" s="153"/>
      <c r="R13" s="153"/>
    </row>
    <row r="14" spans="1:18" ht="47.25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/>
      <c r="G14" s="152"/>
      <c r="H14" s="152"/>
      <c r="I14" s="153"/>
      <c r="J14" s="153"/>
      <c r="K14" s="153"/>
      <c r="L14" s="154">
        <f t="shared" si="0"/>
        <v>0</v>
      </c>
      <c r="M14" s="153"/>
      <c r="N14" s="153"/>
      <c r="O14" s="153"/>
      <c r="P14" s="153"/>
      <c r="Q14" s="153"/>
      <c r="R14" s="153"/>
    </row>
    <row r="15" spans="1:18" ht="31.5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/>
      <c r="I15" s="153"/>
      <c r="J15" s="153"/>
      <c r="K15" s="153"/>
      <c r="L15" s="154">
        <f t="shared" si="0"/>
        <v>0</v>
      </c>
      <c r="M15" s="153"/>
      <c r="N15" s="153"/>
      <c r="O15" s="153"/>
      <c r="P15" s="153"/>
      <c r="Q15" s="153"/>
      <c r="R15" s="153"/>
    </row>
    <row r="16" spans="1:18" ht="31.5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/>
      <c r="I16" s="153"/>
      <c r="J16" s="153"/>
      <c r="K16" s="153"/>
      <c r="L16" s="154">
        <f t="shared" si="0"/>
        <v>0</v>
      </c>
      <c r="M16" s="153"/>
      <c r="N16" s="153"/>
      <c r="O16" s="153"/>
      <c r="P16" s="153"/>
      <c r="Q16" s="153"/>
      <c r="R16" s="153"/>
    </row>
    <row r="17" spans="1:18" ht="31.5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>
        <v>5</v>
      </c>
      <c r="G17" s="152"/>
      <c r="H17" s="152"/>
      <c r="I17" s="153"/>
      <c r="J17" s="153">
        <v>10</v>
      </c>
      <c r="K17" s="153">
        <v>10</v>
      </c>
      <c r="L17" s="154">
        <f t="shared" si="0"/>
        <v>25</v>
      </c>
      <c r="M17" s="153"/>
      <c r="N17" s="153">
        <v>25</v>
      </c>
      <c r="O17" s="153"/>
      <c r="P17" s="153"/>
      <c r="Q17" s="153"/>
      <c r="R17" s="153"/>
    </row>
    <row r="18" spans="1:18" ht="31.5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/>
      <c r="G18" s="152"/>
      <c r="H18" s="152"/>
      <c r="I18" s="153">
        <v>5</v>
      </c>
      <c r="J18" s="153">
        <v>8</v>
      </c>
      <c r="K18" s="153">
        <v>8</v>
      </c>
      <c r="L18" s="154">
        <f t="shared" si="0"/>
        <v>21</v>
      </c>
      <c r="M18" s="153"/>
      <c r="N18" s="153">
        <v>21</v>
      </c>
      <c r="O18" s="153"/>
      <c r="P18" s="153"/>
      <c r="Q18" s="153"/>
      <c r="R18" s="153"/>
    </row>
    <row r="19" spans="1:18" ht="47.25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5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/>
      <c r="G20" s="152"/>
      <c r="H20" s="152">
        <v>5</v>
      </c>
      <c r="I20" s="153"/>
      <c r="J20" s="153"/>
      <c r="K20" s="153">
        <v>14</v>
      </c>
      <c r="L20" s="154">
        <f t="shared" si="0"/>
        <v>19</v>
      </c>
      <c r="M20" s="153"/>
      <c r="N20" s="153">
        <v>19</v>
      </c>
      <c r="O20" s="153"/>
      <c r="P20" s="153"/>
      <c r="Q20" s="153"/>
      <c r="R20" s="153"/>
    </row>
    <row r="21" spans="1:18" ht="31.5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/>
      <c r="G21" s="152"/>
      <c r="H21" s="152">
        <v>5</v>
      </c>
      <c r="I21" s="153"/>
      <c r="J21" s="153"/>
      <c r="K21" s="153">
        <v>15</v>
      </c>
      <c r="L21" s="154">
        <f t="shared" si="0"/>
        <v>20</v>
      </c>
      <c r="M21" s="153"/>
      <c r="N21" s="153">
        <v>20</v>
      </c>
      <c r="O21" s="153"/>
      <c r="P21" s="153"/>
      <c r="Q21" s="153"/>
      <c r="R21" s="153"/>
    </row>
    <row r="22" spans="1:18" ht="31.5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/>
      <c r="O22" s="153"/>
      <c r="P22" s="153"/>
      <c r="Q22" s="153"/>
      <c r="R22" s="153"/>
    </row>
    <row r="23" spans="1:18" ht="31.5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/>
      <c r="O23" s="153"/>
      <c r="P23" s="153"/>
      <c r="Q23" s="153"/>
      <c r="R23" s="153"/>
    </row>
    <row r="24" spans="1:18" ht="63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/>
      <c r="G24" s="152"/>
      <c r="H24" s="152"/>
      <c r="I24" s="153"/>
      <c r="J24" s="153"/>
      <c r="K24" s="153"/>
      <c r="L24" s="154">
        <f t="shared" si="0"/>
        <v>0</v>
      </c>
      <c r="M24" s="153"/>
      <c r="N24" s="153"/>
      <c r="O24" s="153"/>
      <c r="P24" s="153"/>
      <c r="Q24" s="153"/>
      <c r="R24" s="153"/>
    </row>
    <row r="25" spans="1:18" ht="31.5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/>
      <c r="O25" s="153"/>
      <c r="P25" s="153"/>
      <c r="Q25" s="153"/>
      <c r="R25" s="153"/>
    </row>
    <row r="26" spans="1:18" ht="31.5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/>
      <c r="G26" s="152"/>
      <c r="H26" s="152"/>
      <c r="I26" s="153"/>
      <c r="J26" s="153">
        <v>10</v>
      </c>
      <c r="K26" s="153">
        <v>10</v>
      </c>
      <c r="L26" s="154">
        <f t="shared" si="0"/>
        <v>20</v>
      </c>
      <c r="M26" s="153"/>
      <c r="N26" s="153">
        <v>20</v>
      </c>
      <c r="O26" s="153"/>
      <c r="P26" s="153"/>
      <c r="Q26" s="153"/>
      <c r="R26" s="153"/>
    </row>
    <row r="27" spans="1:18" ht="20.25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/>
      <c r="O27" s="153"/>
      <c r="P27" s="153"/>
      <c r="Q27" s="153"/>
      <c r="R27" s="153"/>
    </row>
    <row r="28" spans="1:18" ht="47.25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/>
      <c r="G28" s="152"/>
      <c r="H28" s="152"/>
      <c r="I28" s="153"/>
      <c r="J28" s="153">
        <v>5</v>
      </c>
      <c r="K28" s="153">
        <v>11</v>
      </c>
      <c r="L28" s="154">
        <f t="shared" si="0"/>
        <v>16</v>
      </c>
      <c r="M28" s="153"/>
      <c r="N28" s="153">
        <v>16</v>
      </c>
      <c r="O28" s="153"/>
      <c r="P28" s="153"/>
      <c r="Q28" s="153"/>
      <c r="R28" s="153"/>
    </row>
    <row r="29" spans="1:18" ht="31.5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/>
      <c r="G29" s="152"/>
      <c r="H29" s="152"/>
      <c r="I29" s="153"/>
      <c r="J29" s="153">
        <v>5</v>
      </c>
      <c r="K29" s="153"/>
      <c r="L29" s="154">
        <f t="shared" si="0"/>
        <v>5</v>
      </c>
      <c r="M29" s="153"/>
      <c r="N29" s="153">
        <v>5</v>
      </c>
      <c r="O29" s="153"/>
      <c r="P29" s="153"/>
      <c r="Q29" s="153"/>
      <c r="R29" s="153"/>
    </row>
    <row r="30" spans="1:18" ht="31.5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/>
      <c r="O30" s="153"/>
      <c r="P30" s="153"/>
      <c r="Q30" s="153"/>
      <c r="R30" s="153"/>
    </row>
    <row r="31" spans="1:18" ht="47.25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/>
      <c r="O31" s="153"/>
      <c r="P31" s="153"/>
      <c r="Q31" s="153"/>
      <c r="R31" s="153"/>
    </row>
    <row r="32" spans="1:18" ht="47.25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/>
      <c r="O32" s="153"/>
      <c r="P32" s="153"/>
      <c r="Q32" s="153"/>
      <c r="R32" s="153"/>
    </row>
    <row r="33" spans="1:18" ht="20.25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/>
      <c r="O33" s="153"/>
      <c r="P33" s="153"/>
      <c r="Q33" s="153"/>
      <c r="R33" s="153"/>
    </row>
    <row r="34" spans="1:18" ht="63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/>
      <c r="O34" s="153"/>
      <c r="P34" s="153"/>
      <c r="Q34" s="153"/>
      <c r="R34" s="153"/>
    </row>
    <row r="35" spans="1:18" ht="47.25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/>
      <c r="O35" s="153"/>
      <c r="P35" s="153"/>
      <c r="Q35" s="153"/>
      <c r="R35" s="153"/>
    </row>
    <row r="36" spans="1:18" ht="31.5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/>
      <c r="O36" s="153"/>
      <c r="P36" s="153"/>
      <c r="Q36" s="153"/>
      <c r="R36" s="153"/>
    </row>
    <row r="37" spans="1:18" ht="31.5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/>
      <c r="O37" s="153"/>
      <c r="P37" s="153"/>
      <c r="Q37" s="153"/>
      <c r="R37" s="153"/>
    </row>
    <row r="38" spans="1:18" ht="31.5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/>
      <c r="O38" s="153"/>
      <c r="P38" s="153"/>
      <c r="Q38" s="153"/>
      <c r="R38" s="153"/>
    </row>
    <row r="39" spans="1:18" ht="31.5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/>
      <c r="O39" s="153"/>
      <c r="P39" s="153"/>
      <c r="Q39" s="153"/>
      <c r="R39" s="153"/>
    </row>
    <row r="40" spans="1:18" ht="31.5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/>
      <c r="H40" s="156"/>
      <c r="I40" s="153"/>
      <c r="J40" s="153"/>
      <c r="K40" s="153"/>
      <c r="L40" s="154">
        <f t="shared" si="0"/>
        <v>0</v>
      </c>
      <c r="M40" s="153"/>
      <c r="N40" s="153"/>
      <c r="O40" s="153"/>
      <c r="P40" s="153"/>
      <c r="Q40" s="153"/>
      <c r="R40" s="153"/>
    </row>
    <row r="41" spans="1:18" ht="31.5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/>
      <c r="H41" s="155"/>
      <c r="I41" s="153"/>
      <c r="J41" s="153"/>
      <c r="K41" s="153"/>
      <c r="L41" s="154">
        <f t="shared" si="0"/>
        <v>0</v>
      </c>
      <c r="M41" s="153"/>
      <c r="N41" s="153"/>
      <c r="O41" s="153"/>
      <c r="P41" s="153"/>
      <c r="Q41" s="153"/>
      <c r="R41" s="153"/>
    </row>
    <row r="42" spans="1:18" ht="20.25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/>
      <c r="O42" s="153"/>
      <c r="P42" s="153"/>
      <c r="Q42" s="153"/>
      <c r="R42" s="153"/>
    </row>
    <row r="43" spans="1:18" ht="20.25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/>
      <c r="O43" s="153"/>
      <c r="P43" s="153"/>
      <c r="Q43" s="153"/>
      <c r="R43" s="153"/>
    </row>
    <row r="44" spans="1:18" ht="20.25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/>
      <c r="O44" s="153"/>
      <c r="P44" s="153"/>
      <c r="Q44" s="153"/>
      <c r="R44" s="153"/>
    </row>
    <row r="45" spans="1:18" ht="78.75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/>
      <c r="G45" s="156"/>
      <c r="H45" s="156"/>
      <c r="I45" s="153"/>
      <c r="J45" s="153"/>
      <c r="K45" s="153"/>
      <c r="L45" s="154">
        <f t="shared" si="0"/>
        <v>0</v>
      </c>
      <c r="M45" s="153"/>
      <c r="N45" s="153"/>
      <c r="O45" s="153"/>
      <c r="P45" s="153"/>
      <c r="Q45" s="153"/>
      <c r="R45" s="153"/>
    </row>
    <row r="46" spans="1:18" ht="20.25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/>
      <c r="G46" s="157"/>
      <c r="H46" s="157"/>
      <c r="I46" s="153"/>
      <c r="J46" s="153"/>
      <c r="K46" s="153"/>
      <c r="L46" s="154">
        <f t="shared" si="0"/>
        <v>0</v>
      </c>
      <c r="M46" s="153"/>
      <c r="N46" s="153"/>
      <c r="O46" s="153"/>
      <c r="P46" s="153"/>
      <c r="Q46" s="153"/>
      <c r="R46" s="153"/>
    </row>
    <row r="47" spans="1:18" ht="20.25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/>
      <c r="O47" s="153"/>
      <c r="P47" s="153"/>
      <c r="Q47" s="153"/>
      <c r="R47" s="153"/>
    </row>
    <row r="48" spans="1:18" ht="47.25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/>
      <c r="G48" s="157"/>
      <c r="H48" s="157"/>
      <c r="I48" s="153"/>
      <c r="J48" s="153"/>
      <c r="K48" s="153"/>
      <c r="L48" s="154">
        <f t="shared" si="0"/>
        <v>0</v>
      </c>
      <c r="M48" s="153"/>
      <c r="N48" s="153"/>
      <c r="O48" s="153"/>
      <c r="P48" s="153"/>
      <c r="Q48" s="153"/>
      <c r="R48" s="153"/>
    </row>
    <row r="49" spans="1:18" ht="63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63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63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63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63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63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63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63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63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63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63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63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63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63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63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63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63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5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5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5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5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5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5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5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5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5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5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0.25">
      <c r="A76" s="261" t="s">
        <v>2734</v>
      </c>
      <c r="B76" s="261"/>
      <c r="C76" s="261"/>
      <c r="D76" s="261"/>
      <c r="E76" s="261"/>
      <c r="F76" s="154">
        <f>SUM(F4:F75)</f>
        <v>5</v>
      </c>
      <c r="G76" s="154">
        <f t="shared" ref="G76:R76" si="2">SUM(G4:G75)</f>
        <v>5</v>
      </c>
      <c r="H76" s="154">
        <f t="shared" si="2"/>
        <v>20</v>
      </c>
      <c r="I76" s="154">
        <f t="shared" si="2"/>
        <v>10</v>
      </c>
      <c r="J76" s="154">
        <f t="shared" si="2"/>
        <v>83</v>
      </c>
      <c r="K76" s="154">
        <f t="shared" si="2"/>
        <v>134</v>
      </c>
      <c r="L76" s="154">
        <f t="shared" si="2"/>
        <v>257</v>
      </c>
      <c r="M76" s="154">
        <f t="shared" si="2"/>
        <v>0</v>
      </c>
      <c r="N76" s="154">
        <f t="shared" si="2"/>
        <v>257</v>
      </c>
      <c r="O76" s="154">
        <f t="shared" si="2"/>
        <v>0</v>
      </c>
      <c r="P76" s="154">
        <f t="shared" si="2"/>
        <v>18</v>
      </c>
      <c r="Q76" s="154">
        <f t="shared" si="2"/>
        <v>17</v>
      </c>
      <c r="R76" s="154">
        <f t="shared" si="2"/>
        <v>18</v>
      </c>
    </row>
    <row r="78" spans="1:18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>
      <c r="A80" s="146"/>
      <c r="B80" s="260" t="s">
        <v>2748</v>
      </c>
      <c r="C80" s="260"/>
      <c r="D80" s="260"/>
      <c r="E80" s="260"/>
      <c r="F80" s="258"/>
      <c r="G80" s="258"/>
      <c r="H80" s="258"/>
      <c r="I80" s="258"/>
      <c r="J80" s="258"/>
      <c r="K80" s="146"/>
      <c r="L80" s="259"/>
      <c r="M80" s="259"/>
      <c r="N80" s="259"/>
      <c r="O80" s="259"/>
      <c r="P80" s="259"/>
      <c r="Q80" s="259"/>
      <c r="R80" s="259"/>
    </row>
    <row r="81" spans="1:18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  <mergeCell ref="A1:R1"/>
    <mergeCell ref="P2:R2"/>
    <mergeCell ref="N2:N3"/>
    <mergeCell ref="M2:M3"/>
    <mergeCell ref="F2:L2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zoomScale="60" zoomScaleNormal="60" workbookViewId="0">
      <selection activeCell="P6" sqref="P6"/>
    </sheetView>
  </sheetViews>
  <sheetFormatPr defaultRowHeight="1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8</v>
      </c>
      <c r="Q4" s="237">
        <v>6</v>
      </c>
      <c r="R4" s="237">
        <v>7</v>
      </c>
    </row>
    <row r="5" spans="1:18" ht="78.75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78.75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7.25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7.25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3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.75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78.75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78.75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47.25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4.5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47.25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>
        <v>12</v>
      </c>
      <c r="K20" s="237"/>
      <c r="L20" s="238">
        <f t="shared" si="0"/>
        <v>12</v>
      </c>
      <c r="M20" s="237"/>
      <c r="N20" s="237">
        <v>12</v>
      </c>
      <c r="O20" s="237"/>
      <c r="P20" s="237"/>
      <c r="Q20" s="237"/>
      <c r="R20" s="237"/>
    </row>
    <row r="21" spans="1:18" ht="47.25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94.5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47.25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157.5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3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.75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.75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78.75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>
        <v>9</v>
      </c>
      <c r="L30" s="238">
        <f t="shared" si="0"/>
        <v>9</v>
      </c>
      <c r="M30" s="237"/>
      <c r="N30" s="237">
        <v>9</v>
      </c>
      <c r="O30" s="237"/>
      <c r="P30" s="237"/>
      <c r="Q30" s="237"/>
      <c r="R30" s="237"/>
    </row>
    <row r="31" spans="1:18" ht="47.25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94.5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78.75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>
        <v>10</v>
      </c>
      <c r="L34" s="238">
        <f t="shared" si="0"/>
        <v>10</v>
      </c>
      <c r="M34" s="237"/>
      <c r="N34" s="237">
        <v>10</v>
      </c>
      <c r="O34" s="237"/>
      <c r="P34" s="237"/>
      <c r="Q34" s="237"/>
      <c r="R34" s="237"/>
    </row>
    <row r="35" spans="1:18" ht="47.25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.75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94.5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26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7.25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4.5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3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3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6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4.5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6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6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7.25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4.5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3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5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7.25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7.25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7.25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31.5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5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5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3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5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7.25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78.75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110.25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47.25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7.25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5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.75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.75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.75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.75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94.5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94.5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94.5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.75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4.5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4.5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6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.75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.75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.75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.75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.75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.75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.75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80.25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5">
      <c r="A115" s="276" t="s">
        <v>2591</v>
      </c>
      <c r="B115" s="276"/>
      <c r="C115" s="276"/>
      <c r="D115" s="276"/>
      <c r="E115" s="276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0</v>
      </c>
      <c r="J115" s="239">
        <f t="shared" si="2"/>
        <v>12</v>
      </c>
      <c r="K115" s="239">
        <f t="shared" si="2"/>
        <v>19</v>
      </c>
      <c r="L115" s="239">
        <f t="shared" si="2"/>
        <v>31</v>
      </c>
      <c r="M115" s="239">
        <f t="shared" si="2"/>
        <v>0</v>
      </c>
      <c r="N115" s="239">
        <f t="shared" si="2"/>
        <v>31</v>
      </c>
      <c r="O115" s="239">
        <f t="shared" si="2"/>
        <v>0</v>
      </c>
      <c r="P115" s="239">
        <f t="shared" si="2"/>
        <v>8</v>
      </c>
      <c r="Q115" s="239">
        <f t="shared" si="2"/>
        <v>6</v>
      </c>
      <c r="R115" s="239">
        <f t="shared" si="2"/>
        <v>7</v>
      </c>
    </row>
    <row r="119" spans="1:18" s="131" customFormat="1" ht="60.75" customHeight="1">
      <c r="A119" s="146"/>
      <c r="B119" s="260" t="s">
        <v>2748</v>
      </c>
      <c r="C119" s="260"/>
      <c r="D119" s="260"/>
      <c r="E119" s="260"/>
      <c r="F119" s="258"/>
      <c r="G119" s="258"/>
      <c r="H119" s="258"/>
      <c r="I119" s="258"/>
      <c r="J119" s="258"/>
      <c r="K119" s="146"/>
      <c r="L119" s="259"/>
      <c r="M119" s="259"/>
      <c r="N119" s="259"/>
      <c r="O119" s="259"/>
      <c r="P119" s="259"/>
      <c r="Q119" s="259"/>
      <c r="R119" s="259"/>
    </row>
  </sheetData>
  <sheetProtection password="CF36" sheet="1" objects="1" scenarios="1"/>
  <mergeCells count="15">
    <mergeCell ref="B119:E119"/>
    <mergeCell ref="F119:J119"/>
    <mergeCell ref="L119:R119"/>
    <mergeCell ref="A115:E115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L90"/>
  <sheetViews>
    <sheetView topLeftCell="A82" zoomScale="60" zoomScaleNormal="60" workbookViewId="0">
      <selection activeCell="A2" sqref="A2:J2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>
      <c r="A1" s="240" t="s">
        <v>1049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65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2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7.25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5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5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5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10</v>
      </c>
      <c r="K16" s="227">
        <v>10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0</v>
      </c>
      <c r="K19" s="227">
        <v>0</v>
      </c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3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2</v>
      </c>
      <c r="K23" s="227">
        <v>2</v>
      </c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5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15</v>
      </c>
      <c r="K25" s="227">
        <v>15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10</v>
      </c>
      <c r="K26" s="227">
        <v>10</v>
      </c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7.25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5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5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5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14</v>
      </c>
      <c r="K34" s="227">
        <v>14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7.25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5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5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5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3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5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5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3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3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10</v>
      </c>
      <c r="K64" s="227">
        <v>10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.75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.75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.75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.75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.75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.75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.75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7.25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">
      <c r="A86" s="244" t="s">
        <v>2591</v>
      </c>
      <c r="B86" s="244"/>
      <c r="C86" s="244"/>
      <c r="D86" s="244"/>
      <c r="E86" s="244"/>
      <c r="F86" s="244"/>
      <c r="G86" s="244"/>
      <c r="H86" s="244"/>
      <c r="I86" s="244"/>
      <c r="J86" s="172">
        <f>SUM(J7:J85)</f>
        <v>61</v>
      </c>
      <c r="K86" s="172">
        <f t="shared" ref="K86:BV86" si="2">SUM(K7:K85)</f>
        <v>61</v>
      </c>
      <c r="L86" s="172">
        <f t="shared" si="2"/>
        <v>0</v>
      </c>
      <c r="M86" s="172">
        <f t="shared" si="2"/>
        <v>0</v>
      </c>
      <c r="N86" s="172">
        <f t="shared" si="2"/>
        <v>0</v>
      </c>
      <c r="O86" s="172">
        <f t="shared" si="2"/>
        <v>0</v>
      </c>
      <c r="P86" s="172">
        <f t="shared" si="2"/>
        <v>0</v>
      </c>
      <c r="Q86" s="172">
        <f t="shared" si="2"/>
        <v>0</v>
      </c>
      <c r="R86" s="172">
        <f t="shared" si="2"/>
        <v>0</v>
      </c>
      <c r="S86" s="172">
        <f t="shared" si="2"/>
        <v>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>
      <c r="A90" s="173"/>
      <c r="B90" s="243" t="s">
        <v>2748</v>
      </c>
      <c r="C90" s="243"/>
      <c r="D90" s="243"/>
      <c r="E90" s="243"/>
      <c r="F90" s="221"/>
      <c r="G90" s="173"/>
      <c r="H90" s="251"/>
      <c r="I90" s="251"/>
      <c r="J90" s="251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topLeftCell="A70" zoomScale="60" zoomScaleNormal="60" workbookViewId="0">
      <selection activeCell="F87" sqref="F87:J87"/>
    </sheetView>
  </sheetViews>
  <sheetFormatPr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22.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78.75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6</v>
      </c>
      <c r="Q4" s="237">
        <v>7</v>
      </c>
      <c r="R4" s="237">
        <v>8</v>
      </c>
    </row>
    <row r="5" spans="1:18" ht="78.75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31.5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5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63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5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78.75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4.5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.75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3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47.25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63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>
        <v>9</v>
      </c>
      <c r="L20" s="238">
        <f t="shared" si="0"/>
        <v>9</v>
      </c>
      <c r="M20" s="237"/>
      <c r="N20" s="237">
        <v>9</v>
      </c>
      <c r="O20" s="237"/>
      <c r="P20" s="237"/>
      <c r="Q20" s="237"/>
      <c r="R20" s="237"/>
    </row>
    <row r="21" spans="1:18" ht="78.75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>
        <v>0</v>
      </c>
      <c r="O23" s="237"/>
      <c r="P23" s="237"/>
      <c r="Q23" s="237"/>
      <c r="R23" s="237"/>
    </row>
    <row r="24" spans="1:18" ht="63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7.25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7.25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7.25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7.25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5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5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5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7.25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.75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3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47.25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5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31.5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7.25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5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7.25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31.5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7.25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5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78.75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5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5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63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3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3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.75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.75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.75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3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3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5">
      <c r="A83" s="276" t="s">
        <v>2591</v>
      </c>
      <c r="B83" s="276"/>
      <c r="C83" s="276"/>
      <c r="D83" s="276"/>
      <c r="E83" s="276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9</v>
      </c>
      <c r="L83" s="239">
        <f t="shared" si="2"/>
        <v>9</v>
      </c>
      <c r="M83" s="239">
        <f t="shared" si="2"/>
        <v>0</v>
      </c>
      <c r="N83" s="239">
        <f t="shared" si="2"/>
        <v>9</v>
      </c>
      <c r="O83" s="239">
        <f t="shared" si="2"/>
        <v>0</v>
      </c>
      <c r="P83" s="239">
        <f t="shared" si="2"/>
        <v>6</v>
      </c>
      <c r="Q83" s="239">
        <f t="shared" si="2"/>
        <v>7</v>
      </c>
      <c r="R83" s="239">
        <f t="shared" si="2"/>
        <v>8</v>
      </c>
    </row>
    <row r="87" spans="1:18" s="131" customFormat="1" ht="60.75" customHeight="1">
      <c r="A87" s="146"/>
      <c r="B87" s="260" t="s">
        <v>2748</v>
      </c>
      <c r="C87" s="260"/>
      <c r="D87" s="260"/>
      <c r="E87" s="260"/>
      <c r="F87" s="258"/>
      <c r="G87" s="258"/>
      <c r="H87" s="258"/>
      <c r="I87" s="258"/>
      <c r="J87" s="258"/>
      <c r="K87" s="146"/>
      <c r="L87" s="259" t="s">
        <v>2758</v>
      </c>
      <c r="M87" s="259"/>
      <c r="N87" s="259"/>
      <c r="O87" s="259"/>
      <c r="P87" s="259"/>
      <c r="Q87" s="259"/>
      <c r="R87" s="259"/>
    </row>
  </sheetData>
  <sheetProtection password="CF36" sheet="1" objects="1" scenarios="1" selectLockedCells="1"/>
  <mergeCells count="15">
    <mergeCell ref="B87:E87"/>
    <mergeCell ref="F87:J87"/>
    <mergeCell ref="L87:R87"/>
    <mergeCell ref="A83:E83"/>
    <mergeCell ref="F2:L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L105"/>
  <sheetViews>
    <sheetView zoomScale="60" zoomScaleNormal="60" workbookViewId="0">
      <selection activeCell="A2" sqref="A2:J2"/>
    </sheetView>
  </sheetViews>
  <sheetFormatPr defaultColWidth="15" defaultRowHeight="15"/>
  <cols>
    <col min="1" max="1" width="15" style="174"/>
    <col min="2" max="2" width="19.7109375" style="220" customWidth="1"/>
    <col min="3" max="3" width="15" style="174"/>
    <col min="4" max="4" width="8.7109375" style="174" customWidth="1"/>
    <col min="5" max="5" width="27.140625" style="174" customWidth="1"/>
    <col min="6" max="6" width="23.7109375" style="174" customWidth="1"/>
    <col min="7" max="7" width="24.7109375" style="174" customWidth="1"/>
    <col min="8" max="8" width="29" style="174" customWidth="1"/>
    <col min="9" max="9" width="15" style="174" customWidth="1"/>
    <col min="10" max="10" width="20.42578125" style="174" customWidth="1"/>
    <col min="11" max="27" width="15" style="174" customWidth="1"/>
    <col min="28" max="28" width="17.42578125" style="174" customWidth="1"/>
    <col min="29" max="29" width="13.7109375" style="174" customWidth="1"/>
    <col min="30" max="36" width="15" style="174" customWidth="1"/>
    <col min="37" max="16384" width="15" style="174"/>
  </cols>
  <sheetData>
    <row r="1" spans="1:90" ht="27">
      <c r="A1" s="265" t="s">
        <v>1039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90" s="176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175"/>
    </row>
    <row r="3" spans="1:90" s="176" customFormat="1" ht="40.5" customHeight="1">
      <c r="A3" s="177"/>
      <c r="B3" s="177"/>
      <c r="C3" s="177"/>
      <c r="D3" s="266" t="s">
        <v>1033</v>
      </c>
      <c r="E3" s="266"/>
      <c r="F3" s="266"/>
      <c r="G3" s="266"/>
      <c r="H3" s="266"/>
      <c r="J3" s="178"/>
      <c r="K3" s="179"/>
    </row>
    <row r="4" spans="1:90" ht="45" customHeight="1">
      <c r="A4" s="267" t="s">
        <v>2744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90" ht="42.75" customHeight="1">
      <c r="A5" s="270" t="s">
        <v>2740</v>
      </c>
      <c r="B5" s="271"/>
      <c r="C5" s="271"/>
      <c r="D5" s="271"/>
      <c r="E5" s="271"/>
      <c r="F5" s="271"/>
      <c r="G5" s="271"/>
      <c r="H5" s="271"/>
      <c r="I5" s="271"/>
      <c r="J5" s="272"/>
    </row>
    <row r="6" spans="1:90" s="182" customFormat="1" ht="65.099999999999994" customHeight="1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2749</v>
      </c>
      <c r="L6" s="145" t="s">
        <v>2750</v>
      </c>
      <c r="M6" s="145" t="s">
        <v>2753</v>
      </c>
      <c r="N6" s="145" t="s">
        <v>2752</v>
      </c>
      <c r="O6" s="145" t="s">
        <v>2754</v>
      </c>
      <c r="P6" s="145" t="s">
        <v>2755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5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13</v>
      </c>
      <c r="K7" s="165">
        <v>3</v>
      </c>
      <c r="L7" s="165">
        <v>1</v>
      </c>
      <c r="M7" s="165">
        <v>2</v>
      </c>
      <c r="N7" s="165">
        <v>1</v>
      </c>
      <c r="O7" s="165">
        <v>2</v>
      </c>
      <c r="P7" s="165">
        <v>4</v>
      </c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5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13</v>
      </c>
      <c r="K8" s="165">
        <v>3</v>
      </c>
      <c r="L8" s="165">
        <v>1</v>
      </c>
      <c r="M8" s="165">
        <v>2</v>
      </c>
      <c r="N8" s="165">
        <v>1</v>
      </c>
      <c r="O8" s="165">
        <v>2</v>
      </c>
      <c r="P8" s="165">
        <v>4</v>
      </c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5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5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5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5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7.25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7.25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0</v>
      </c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7.25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14</v>
      </c>
      <c r="K15" s="165">
        <v>3</v>
      </c>
      <c r="L15" s="165">
        <v>2</v>
      </c>
      <c r="M15" s="165">
        <v>2</v>
      </c>
      <c r="N15" s="165">
        <v>1</v>
      </c>
      <c r="O15" s="165">
        <v>2</v>
      </c>
      <c r="P15" s="165">
        <v>4</v>
      </c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7.25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14</v>
      </c>
      <c r="K16" s="165">
        <v>3</v>
      </c>
      <c r="L16" s="165">
        <v>2</v>
      </c>
      <c r="M16" s="165">
        <v>2</v>
      </c>
      <c r="N16" s="165">
        <v>1</v>
      </c>
      <c r="O16" s="165">
        <v>2</v>
      </c>
      <c r="P16" s="165">
        <v>4</v>
      </c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5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5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5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7.25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7.25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7.25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7.25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47.25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47.25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5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5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5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47.25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47.25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7.25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7.25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5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12</v>
      </c>
      <c r="K33" s="165">
        <v>3</v>
      </c>
      <c r="L33" s="165">
        <v>2</v>
      </c>
      <c r="M33" s="165">
        <v>1</v>
      </c>
      <c r="N33" s="165">
        <v>2</v>
      </c>
      <c r="O33" s="165">
        <v>2</v>
      </c>
      <c r="P33" s="165">
        <v>2</v>
      </c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5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12</v>
      </c>
      <c r="K34" s="165">
        <v>3</v>
      </c>
      <c r="L34" s="165">
        <v>2</v>
      </c>
      <c r="M34" s="165">
        <v>1</v>
      </c>
      <c r="N34" s="165">
        <v>2</v>
      </c>
      <c r="O34" s="165">
        <v>2</v>
      </c>
      <c r="P34" s="165">
        <v>2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7.25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5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11</v>
      </c>
      <c r="K36" s="165">
        <v>3</v>
      </c>
      <c r="L36" s="165">
        <v>2</v>
      </c>
      <c r="M36" s="165">
        <v>1</v>
      </c>
      <c r="N36" s="165">
        <v>2</v>
      </c>
      <c r="O36" s="165">
        <v>2</v>
      </c>
      <c r="P36" s="165">
        <v>1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5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11</v>
      </c>
      <c r="K37" s="165">
        <v>3</v>
      </c>
      <c r="L37" s="165">
        <v>2</v>
      </c>
      <c r="M37" s="165">
        <v>1</v>
      </c>
      <c r="N37" s="165">
        <v>2</v>
      </c>
      <c r="O37" s="165">
        <v>2</v>
      </c>
      <c r="P37" s="165">
        <v>1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5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5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7.25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0</v>
      </c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5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47.25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12</v>
      </c>
      <c r="K42" s="165">
        <v>3</v>
      </c>
      <c r="L42" s="165">
        <v>2</v>
      </c>
      <c r="M42" s="165">
        <v>1</v>
      </c>
      <c r="N42" s="165">
        <v>2</v>
      </c>
      <c r="O42" s="165">
        <v>2</v>
      </c>
      <c r="P42" s="165">
        <v>2</v>
      </c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31.5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0</v>
      </c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47.25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0</v>
      </c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5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13</v>
      </c>
      <c r="K45" s="165">
        <v>3</v>
      </c>
      <c r="L45" s="165">
        <v>2</v>
      </c>
      <c r="M45" s="165">
        <v>2</v>
      </c>
      <c r="N45" s="165">
        <v>2</v>
      </c>
      <c r="O45" s="165">
        <v>2</v>
      </c>
      <c r="P45" s="165">
        <v>2</v>
      </c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5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5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7.25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7.25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7.25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28</v>
      </c>
      <c r="K50" s="165">
        <v>10</v>
      </c>
      <c r="L50" s="167">
        <v>4</v>
      </c>
      <c r="M50" s="167">
        <v>4</v>
      </c>
      <c r="N50" s="167">
        <v>4</v>
      </c>
      <c r="O50" s="167">
        <v>4</v>
      </c>
      <c r="P50" s="167">
        <v>2</v>
      </c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7.25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28</v>
      </c>
      <c r="K51" s="165">
        <v>10</v>
      </c>
      <c r="L51" s="167">
        <v>4</v>
      </c>
      <c r="M51" s="167">
        <v>4</v>
      </c>
      <c r="N51" s="167">
        <v>4</v>
      </c>
      <c r="O51" s="167">
        <v>4</v>
      </c>
      <c r="P51" s="167">
        <v>2</v>
      </c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5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5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5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47.25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5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5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14</v>
      </c>
      <c r="K57" s="165">
        <v>3</v>
      </c>
      <c r="L57" s="167">
        <v>2</v>
      </c>
      <c r="M57" s="167">
        <v>3</v>
      </c>
      <c r="N57" s="167">
        <v>2</v>
      </c>
      <c r="O57" s="167">
        <v>2</v>
      </c>
      <c r="P57" s="167">
        <v>2</v>
      </c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5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7.25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.75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5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5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63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63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63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63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63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63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63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63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63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63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63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63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63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63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63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63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63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63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5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5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5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5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5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5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5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5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5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5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5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5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3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">
      <c r="A94" s="264" t="s">
        <v>2591</v>
      </c>
      <c r="B94" s="264"/>
      <c r="C94" s="264"/>
      <c r="D94" s="264"/>
      <c r="E94" s="264"/>
      <c r="F94" s="264"/>
      <c r="G94" s="264"/>
      <c r="H94" s="264"/>
      <c r="I94" s="264"/>
      <c r="J94" s="219">
        <f>SUM(J7:J93)</f>
        <v>195</v>
      </c>
      <c r="K94" s="219">
        <f t="shared" ref="K94:BV94" si="2">SUM(K7:K93)</f>
        <v>53</v>
      </c>
      <c r="L94" s="219">
        <f t="shared" si="2"/>
        <v>28</v>
      </c>
      <c r="M94" s="219">
        <f t="shared" si="2"/>
        <v>26</v>
      </c>
      <c r="N94" s="219">
        <f t="shared" si="2"/>
        <v>26</v>
      </c>
      <c r="O94" s="219">
        <f t="shared" si="2"/>
        <v>30</v>
      </c>
      <c r="P94" s="219">
        <f t="shared" si="2"/>
        <v>32</v>
      </c>
      <c r="Q94" s="219">
        <f t="shared" si="2"/>
        <v>0</v>
      </c>
      <c r="R94" s="219">
        <f t="shared" si="2"/>
        <v>0</v>
      </c>
      <c r="S94" s="219">
        <f t="shared" si="2"/>
        <v>0</v>
      </c>
      <c r="T94" s="219">
        <f t="shared" si="2"/>
        <v>0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>
      <c r="A98" s="173"/>
      <c r="B98" s="243" t="s">
        <v>2748</v>
      </c>
      <c r="C98" s="243"/>
      <c r="D98" s="243"/>
      <c r="E98" s="243"/>
      <c r="F98" s="221"/>
      <c r="G98" s="173"/>
      <c r="H98" s="251"/>
      <c r="I98" s="251"/>
      <c r="J98" s="251"/>
    </row>
    <row r="105" spans="1:10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zoomScale="60" zoomScaleNormal="60" workbookViewId="0">
      <selection activeCell="I42" sqref="I42"/>
    </sheetView>
  </sheetViews>
  <sheetFormatPr defaultRowHeight="1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33.7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4.2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/>
      <c r="G4" s="231"/>
      <c r="H4" s="231"/>
      <c r="I4" s="231"/>
      <c r="J4" s="231">
        <v>10</v>
      </c>
      <c r="K4" s="231">
        <v>13</v>
      </c>
      <c r="L4" s="232">
        <f>SUM(F4:K4)</f>
        <v>23</v>
      </c>
      <c r="M4" s="231"/>
      <c r="N4" s="231">
        <v>23</v>
      </c>
      <c r="O4" s="231"/>
      <c r="P4" s="231">
        <v>15</v>
      </c>
      <c r="Q4" s="231">
        <v>16</v>
      </c>
      <c r="R4" s="231">
        <v>16</v>
      </c>
    </row>
    <row r="5" spans="1:18" ht="31.5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/>
      <c r="G5" s="231"/>
      <c r="H5" s="231"/>
      <c r="I5" s="231"/>
      <c r="J5" s="231">
        <v>10</v>
      </c>
      <c r="K5" s="231">
        <v>12</v>
      </c>
      <c r="L5" s="232">
        <f t="shared" ref="L5:L68" si="0">SUM(F5:K5)</f>
        <v>22</v>
      </c>
      <c r="M5" s="231"/>
      <c r="N5" s="231">
        <v>22</v>
      </c>
      <c r="O5" s="231"/>
      <c r="P5" s="231"/>
      <c r="Q5" s="231"/>
      <c r="R5" s="231"/>
    </row>
    <row r="6" spans="1:18" ht="31.5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/>
      <c r="L6" s="232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/>
      <c r="L7" s="232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/>
      <c r="G10" s="231"/>
      <c r="H10" s="231"/>
      <c r="I10" s="231"/>
      <c r="J10" s="231"/>
      <c r="K10" s="231"/>
      <c r="L10" s="232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/>
      <c r="G11" s="231"/>
      <c r="H11" s="231"/>
      <c r="I11" s="231"/>
      <c r="J11" s="231"/>
      <c r="K11" s="231"/>
      <c r="L11" s="232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/>
      <c r="G12" s="231"/>
      <c r="H12" s="231"/>
      <c r="I12" s="231"/>
      <c r="J12" s="231">
        <v>10</v>
      </c>
      <c r="K12" s="231">
        <v>10</v>
      </c>
      <c r="L12" s="232">
        <f t="shared" si="0"/>
        <v>20</v>
      </c>
      <c r="M12" s="231"/>
      <c r="N12" s="231">
        <v>20</v>
      </c>
      <c r="O12" s="231"/>
      <c r="P12" s="231"/>
      <c r="Q12" s="231"/>
      <c r="R12" s="231"/>
    </row>
    <row r="13" spans="1:18" ht="63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/>
      <c r="G13" s="231"/>
      <c r="H13" s="231"/>
      <c r="I13" s="231"/>
      <c r="J13" s="231">
        <v>10</v>
      </c>
      <c r="K13" s="231">
        <v>10</v>
      </c>
      <c r="L13" s="232">
        <f t="shared" si="0"/>
        <v>20</v>
      </c>
      <c r="M13" s="231"/>
      <c r="N13" s="231">
        <v>20</v>
      </c>
      <c r="O13" s="231"/>
      <c r="P13" s="231"/>
      <c r="Q13" s="231"/>
      <c r="R13" s="231"/>
    </row>
    <row r="14" spans="1:18" ht="47.25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/>
      <c r="G19" s="231"/>
      <c r="H19" s="231"/>
      <c r="I19" s="231"/>
      <c r="J19" s="231"/>
      <c r="K19" s="231"/>
      <c r="L19" s="232">
        <f t="shared" si="0"/>
        <v>0</v>
      </c>
      <c r="M19" s="231"/>
      <c r="N19" s="231"/>
      <c r="O19" s="231"/>
      <c r="P19" s="231"/>
      <c r="Q19" s="231"/>
      <c r="R19" s="231"/>
    </row>
    <row r="20" spans="1:18" ht="47.25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/>
      <c r="G20" s="231"/>
      <c r="H20" s="231"/>
      <c r="I20" s="231"/>
      <c r="J20" s="231"/>
      <c r="K20" s="231"/>
      <c r="L20" s="232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/>
      <c r="G30" s="231"/>
      <c r="H30" s="231"/>
      <c r="I30" s="231"/>
      <c r="J30" s="231">
        <v>10</v>
      </c>
      <c r="K30" s="231">
        <v>11</v>
      </c>
      <c r="L30" s="232">
        <f t="shared" si="0"/>
        <v>21</v>
      </c>
      <c r="M30" s="231"/>
      <c r="N30" s="231">
        <v>21</v>
      </c>
      <c r="O30" s="231"/>
      <c r="P30" s="231"/>
      <c r="Q30" s="231"/>
      <c r="R30" s="231"/>
    </row>
    <row r="31" spans="1:18" ht="47.25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/>
      <c r="G31" s="231"/>
      <c r="H31" s="231"/>
      <c r="I31" s="231"/>
      <c r="J31" s="231">
        <v>10</v>
      </c>
      <c r="K31" s="231">
        <v>11</v>
      </c>
      <c r="L31" s="232">
        <f t="shared" si="0"/>
        <v>21</v>
      </c>
      <c r="M31" s="231"/>
      <c r="N31" s="231">
        <v>21</v>
      </c>
      <c r="O31" s="231"/>
      <c r="P31" s="231"/>
      <c r="Q31" s="231"/>
      <c r="R31" s="231"/>
    </row>
    <row r="32" spans="1:18" ht="47.25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/>
      <c r="L32" s="232">
        <f t="shared" si="0"/>
        <v>0</v>
      </c>
      <c r="M32" s="231"/>
      <c r="N32" s="231"/>
      <c r="O32" s="231"/>
      <c r="P32" s="231"/>
      <c r="Q32" s="231"/>
      <c r="R32" s="231"/>
    </row>
    <row r="33" spans="1:18" ht="31.5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/>
      <c r="G33" s="231"/>
      <c r="H33" s="231"/>
      <c r="I33" s="231"/>
      <c r="J33" s="231">
        <v>10</v>
      </c>
      <c r="K33" s="231">
        <v>10</v>
      </c>
      <c r="L33" s="232">
        <f t="shared" si="0"/>
        <v>20</v>
      </c>
      <c r="M33" s="231"/>
      <c r="N33" s="231">
        <v>20</v>
      </c>
      <c r="O33" s="231"/>
      <c r="P33" s="231"/>
      <c r="Q33" s="231"/>
      <c r="R33" s="231"/>
    </row>
    <row r="34" spans="1:18" ht="31.5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/>
      <c r="G34" s="231"/>
      <c r="H34" s="231"/>
      <c r="I34" s="231"/>
      <c r="J34" s="231">
        <v>10</v>
      </c>
      <c r="K34" s="231">
        <v>10</v>
      </c>
      <c r="L34" s="232">
        <f t="shared" si="0"/>
        <v>20</v>
      </c>
      <c r="M34" s="231"/>
      <c r="N34" s="231">
        <v>20</v>
      </c>
      <c r="O34" s="231"/>
      <c r="P34" s="231"/>
      <c r="Q34" s="231"/>
      <c r="R34" s="231"/>
    </row>
    <row r="35" spans="1:18" ht="31.5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/>
      <c r="G37" s="231"/>
      <c r="H37" s="231"/>
      <c r="I37" s="231"/>
      <c r="J37" s="231"/>
      <c r="K37" s="231"/>
      <c r="L37" s="232">
        <f t="shared" si="0"/>
        <v>0</v>
      </c>
      <c r="M37" s="231"/>
      <c r="N37" s="231"/>
      <c r="O37" s="231"/>
      <c r="P37" s="231"/>
      <c r="Q37" s="231"/>
      <c r="R37" s="231"/>
    </row>
    <row r="38" spans="1:18" ht="31.5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7.25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/>
      <c r="G39" s="231"/>
      <c r="H39" s="231"/>
      <c r="I39" s="231"/>
      <c r="J39" s="231"/>
      <c r="K39" s="231"/>
      <c r="L39" s="232">
        <f t="shared" si="0"/>
        <v>0</v>
      </c>
      <c r="M39" s="231"/>
      <c r="N39" s="231"/>
      <c r="O39" s="231"/>
      <c r="P39" s="231"/>
      <c r="Q39" s="231"/>
      <c r="R39" s="231"/>
    </row>
    <row r="40" spans="1:18" ht="31.5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/>
      <c r="H41" s="231"/>
      <c r="I41" s="231"/>
      <c r="J41" s="231"/>
      <c r="K41" s="231"/>
      <c r="L41" s="232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>
        <v>3</v>
      </c>
      <c r="J42" s="231"/>
      <c r="K42" s="231">
        <v>16</v>
      </c>
      <c r="L42" s="232">
        <f t="shared" si="0"/>
        <v>19</v>
      </c>
      <c r="M42" s="231"/>
      <c r="N42" s="231">
        <v>19</v>
      </c>
      <c r="O42" s="231"/>
      <c r="P42" s="231"/>
      <c r="Q42" s="231"/>
      <c r="R42" s="231"/>
    </row>
    <row r="43" spans="1:18" ht="31.5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/>
      <c r="G43" s="231"/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/>
      <c r="G44" s="231"/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/>
      <c r="G47" s="231"/>
      <c r="H47" s="231"/>
      <c r="I47" s="231"/>
      <c r="J47" s="231"/>
      <c r="K47" s="231"/>
      <c r="L47" s="232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/>
      <c r="G48" s="231"/>
      <c r="H48" s="231"/>
      <c r="I48" s="231"/>
      <c r="J48" s="231"/>
      <c r="K48" s="231"/>
      <c r="L48" s="232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5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7.25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/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/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/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/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4.5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/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.75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.75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.75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.75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.75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.75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.75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.75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3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3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3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3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3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3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3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3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5">
      <c r="A91" s="273" t="s">
        <v>2591</v>
      </c>
      <c r="B91" s="273"/>
      <c r="C91" s="273"/>
      <c r="D91" s="273"/>
      <c r="E91" s="273"/>
      <c r="F91" s="233">
        <f>SUM(F4:F90)</f>
        <v>0</v>
      </c>
      <c r="G91" s="233">
        <f t="shared" ref="G91:R91" si="2">SUM(G4:G90)</f>
        <v>0</v>
      </c>
      <c r="H91" s="233">
        <f t="shared" si="2"/>
        <v>0</v>
      </c>
      <c r="I91" s="233">
        <f t="shared" si="2"/>
        <v>3</v>
      </c>
      <c r="J91" s="233">
        <f t="shared" si="2"/>
        <v>80</v>
      </c>
      <c r="K91" s="233">
        <f t="shared" si="2"/>
        <v>103</v>
      </c>
      <c r="L91" s="233">
        <f t="shared" si="2"/>
        <v>186</v>
      </c>
      <c r="M91" s="233">
        <f t="shared" si="2"/>
        <v>0</v>
      </c>
      <c r="N91" s="233">
        <f t="shared" si="2"/>
        <v>186</v>
      </c>
      <c r="O91" s="233">
        <f t="shared" si="2"/>
        <v>0</v>
      </c>
      <c r="P91" s="233">
        <f t="shared" si="2"/>
        <v>15</v>
      </c>
      <c r="Q91" s="233">
        <f t="shared" si="2"/>
        <v>16</v>
      </c>
      <c r="R91" s="233">
        <f t="shared" si="2"/>
        <v>16</v>
      </c>
    </row>
    <row r="93" spans="1:18" s="147" customFormat="1"/>
    <row r="94" spans="1:18" s="147" customFormat="1"/>
    <row r="95" spans="1:18" s="146" customFormat="1" ht="60.75" customHeight="1">
      <c r="B95" s="260" t="s">
        <v>2748</v>
      </c>
      <c r="C95" s="260"/>
      <c r="D95" s="260"/>
      <c r="E95" s="260"/>
      <c r="F95" s="258"/>
      <c r="G95" s="258"/>
      <c r="H95" s="258"/>
      <c r="I95" s="258"/>
      <c r="J95" s="258"/>
      <c r="L95" s="259"/>
      <c r="M95" s="259"/>
      <c r="N95" s="259"/>
      <c r="O95" s="259"/>
      <c r="P95" s="259"/>
      <c r="Q95" s="259"/>
      <c r="R95" s="259"/>
    </row>
    <row r="96" spans="1:18" s="147" customFormat="1"/>
    <row r="97" s="147" customFormat="1"/>
    <row r="98" s="147" customFormat="1"/>
    <row r="99" s="147" customFormat="1"/>
    <row r="100" s="147" customFormat="1"/>
    <row r="101" s="147" customFormat="1"/>
    <row r="102" s="147" customFormat="1"/>
    <row r="103" s="147" customFormat="1"/>
    <row r="104" s="147" customFormat="1"/>
    <row r="105" s="147" customFormat="1"/>
    <row r="106" s="147" customFormat="1"/>
    <row r="107" s="147" customFormat="1"/>
    <row r="108" s="147" customFormat="1"/>
    <row r="109" s="147" customFormat="1"/>
    <row r="110" s="147" customFormat="1"/>
    <row r="111" s="147" customFormat="1"/>
    <row r="112" s="147" customFormat="1"/>
    <row r="113" s="147" customFormat="1"/>
    <row r="114" s="147" customFormat="1"/>
    <row r="115" s="147" customFormat="1"/>
    <row r="116" s="147" customFormat="1"/>
    <row r="117" s="147" customFormat="1"/>
    <row r="118" s="147" customFormat="1"/>
    <row r="119" s="147" customFormat="1"/>
    <row r="120" s="147" customFormat="1"/>
    <row r="121" s="147" customFormat="1"/>
    <row r="122" s="147" customFormat="1"/>
    <row r="123" s="147" customFormat="1"/>
    <row r="124" s="147" customFormat="1"/>
    <row r="125" s="147" customFormat="1"/>
    <row r="126" s="147" customFormat="1"/>
    <row r="127" s="147" customFormat="1"/>
    <row r="128" s="147" customFormat="1"/>
    <row r="129" s="147" customFormat="1"/>
    <row r="130" s="147" customFormat="1"/>
    <row r="131" s="147" customFormat="1"/>
    <row r="132" s="147" customFormat="1"/>
    <row r="133" s="147" customFormat="1"/>
    <row r="134" s="147" customFormat="1"/>
    <row r="135" s="147" customFormat="1"/>
    <row r="136" s="147" customFormat="1"/>
    <row r="137" s="147" customFormat="1"/>
    <row r="138" s="147" customFormat="1"/>
    <row r="139" s="147" customFormat="1"/>
    <row r="140" s="147" customFormat="1"/>
    <row r="141" s="147" customFormat="1"/>
    <row r="142" s="147" customFormat="1"/>
    <row r="143" s="147" customFormat="1"/>
    <row r="144" s="147" customFormat="1"/>
    <row r="145" s="147" customFormat="1"/>
    <row r="146" s="147" customFormat="1"/>
    <row r="147" s="147" customFormat="1"/>
    <row r="148" s="147" customFormat="1"/>
    <row r="149" s="147" customFormat="1"/>
    <row r="150" s="147" customFormat="1"/>
    <row r="151" s="147" customFormat="1"/>
    <row r="152" s="147" customFormat="1"/>
    <row r="153" s="147" customFormat="1"/>
    <row r="154" s="147" customFormat="1"/>
    <row r="155" s="147" customFormat="1"/>
    <row r="156" s="147" customFormat="1"/>
    <row r="157" s="147" customFormat="1"/>
    <row r="158" s="147" customFormat="1"/>
    <row r="159" s="147" customFormat="1"/>
    <row r="160" s="147" customFormat="1"/>
    <row r="161" s="147" customFormat="1"/>
    <row r="162" s="147" customFormat="1"/>
    <row r="163" s="147" customFormat="1"/>
    <row r="164" s="147" customFormat="1"/>
    <row r="165" s="147" customFormat="1"/>
    <row r="166" s="147" customFormat="1"/>
    <row r="167" s="147" customFormat="1"/>
    <row r="168" s="147" customFormat="1"/>
    <row r="169" s="147" customFormat="1"/>
    <row r="170" s="147" customFormat="1"/>
    <row r="171" s="147" customFormat="1"/>
    <row r="172" s="147" customFormat="1"/>
    <row r="173" s="147" customFormat="1"/>
    <row r="174" s="147" customFormat="1"/>
    <row r="175" s="147" customFormat="1"/>
    <row r="176" s="147" customFormat="1"/>
    <row r="177" s="147" customFormat="1"/>
    <row r="178" s="147" customFormat="1"/>
    <row r="179" s="147" customFormat="1"/>
    <row r="180" s="147" customFormat="1"/>
    <row r="181" s="147" customFormat="1"/>
    <row r="182" s="147" customFormat="1"/>
    <row r="183" s="147" customFormat="1"/>
    <row r="184" s="147" customFormat="1"/>
    <row r="185" s="147" customFormat="1"/>
    <row r="186" s="147" customFormat="1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L109"/>
  <sheetViews>
    <sheetView zoomScale="60" zoomScaleNormal="60" workbookViewId="0">
      <selection activeCell="A2" sqref="A2:J2"/>
    </sheetView>
  </sheetViews>
  <sheetFormatPr defaultColWidth="14.140625" defaultRowHeight="15"/>
  <cols>
    <col min="2" max="2" width="24.5703125" style="18" customWidth="1"/>
    <col min="5" max="5" width="29" customWidth="1"/>
    <col min="6" max="6" width="24.7109375" customWidth="1"/>
    <col min="7" max="7" width="27.140625" customWidth="1"/>
    <col min="8" max="8" width="28.42578125" style="93" customWidth="1"/>
    <col min="11" max="36" width="14.140625" customWidth="1"/>
  </cols>
  <sheetData>
    <row r="1" spans="1:90" ht="27">
      <c r="A1" s="240" t="s">
        <v>1041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3.2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4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2750</v>
      </c>
      <c r="M6" s="145" t="s">
        <v>2751</v>
      </c>
      <c r="N6" s="145" t="s">
        <v>2752</v>
      </c>
      <c r="O6" s="145" t="s">
        <v>2754</v>
      </c>
      <c r="P6" s="145" t="s">
        <v>2755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15</v>
      </c>
      <c r="K7" s="162">
        <v>3</v>
      </c>
      <c r="L7" s="162">
        <v>2</v>
      </c>
      <c r="M7" s="162">
        <v>3</v>
      </c>
      <c r="N7" s="162">
        <v>1</v>
      </c>
      <c r="O7" s="162">
        <v>2</v>
      </c>
      <c r="P7" s="162">
        <v>4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5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15</v>
      </c>
      <c r="K8" s="162">
        <v>3</v>
      </c>
      <c r="L8" s="162">
        <v>2</v>
      </c>
      <c r="M8" s="162">
        <v>3</v>
      </c>
      <c r="N8" s="162">
        <v>1</v>
      </c>
      <c r="O8" s="162">
        <v>2</v>
      </c>
      <c r="P8" s="162">
        <v>4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5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5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5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5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7.25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0</v>
      </c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7.25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0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47.25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15</v>
      </c>
      <c r="K15" s="162">
        <v>3</v>
      </c>
      <c r="L15" s="162">
        <v>2</v>
      </c>
      <c r="M15" s="162">
        <v>3</v>
      </c>
      <c r="N15" s="162">
        <v>1</v>
      </c>
      <c r="O15" s="162">
        <v>2</v>
      </c>
      <c r="P15" s="162">
        <v>4</v>
      </c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47.25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15</v>
      </c>
      <c r="K16" s="162">
        <v>3</v>
      </c>
      <c r="L16" s="162">
        <v>2</v>
      </c>
      <c r="M16" s="162">
        <v>3</v>
      </c>
      <c r="N16" s="162">
        <v>1</v>
      </c>
      <c r="O16" s="162">
        <v>2</v>
      </c>
      <c r="P16" s="162">
        <v>4</v>
      </c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5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5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5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5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5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5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5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7.25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7.25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5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5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5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5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7.25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7.25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7.25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7.25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5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14</v>
      </c>
      <c r="K34" s="162">
        <v>3</v>
      </c>
      <c r="L34" s="162">
        <v>2</v>
      </c>
      <c r="M34" s="162">
        <v>2</v>
      </c>
      <c r="N34" s="162">
        <v>1</v>
      </c>
      <c r="O34" s="162">
        <v>2</v>
      </c>
      <c r="P34" s="162">
        <v>4</v>
      </c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5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14</v>
      </c>
      <c r="K35" s="162">
        <v>3</v>
      </c>
      <c r="L35" s="162">
        <v>2</v>
      </c>
      <c r="M35" s="162">
        <v>2</v>
      </c>
      <c r="N35" s="162">
        <v>1</v>
      </c>
      <c r="O35" s="162">
        <v>2</v>
      </c>
      <c r="P35" s="162">
        <v>4</v>
      </c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7.25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5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5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5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14</v>
      </c>
      <c r="K39" s="162">
        <v>3</v>
      </c>
      <c r="L39" s="162">
        <v>2</v>
      </c>
      <c r="M39" s="162">
        <v>2</v>
      </c>
      <c r="N39" s="162">
        <v>1</v>
      </c>
      <c r="O39" s="162">
        <v>2</v>
      </c>
      <c r="P39" s="162">
        <v>4</v>
      </c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5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14</v>
      </c>
      <c r="K40" s="162">
        <v>3</v>
      </c>
      <c r="L40" s="162">
        <v>2</v>
      </c>
      <c r="M40" s="162">
        <v>2</v>
      </c>
      <c r="N40" s="162">
        <v>1</v>
      </c>
      <c r="O40" s="162">
        <v>2</v>
      </c>
      <c r="P40" s="162">
        <v>4</v>
      </c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5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5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7.25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14</v>
      </c>
      <c r="K43" s="162">
        <v>3</v>
      </c>
      <c r="L43" s="162">
        <v>2</v>
      </c>
      <c r="M43" s="162">
        <v>2</v>
      </c>
      <c r="N43" s="162">
        <v>1</v>
      </c>
      <c r="O43" s="162">
        <v>2</v>
      </c>
      <c r="P43" s="162">
        <v>4</v>
      </c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5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7.25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0</v>
      </c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5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0</v>
      </c>
      <c r="K46" s="162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5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14</v>
      </c>
      <c r="K47" s="162">
        <v>3</v>
      </c>
      <c r="L47" s="164">
        <v>2</v>
      </c>
      <c r="M47" s="164">
        <v>2</v>
      </c>
      <c r="N47" s="164">
        <v>1</v>
      </c>
      <c r="O47" s="164">
        <v>2</v>
      </c>
      <c r="P47" s="164">
        <v>4</v>
      </c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5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14</v>
      </c>
      <c r="K48" s="162">
        <v>3</v>
      </c>
      <c r="L48" s="164">
        <v>2</v>
      </c>
      <c r="M48" s="164">
        <v>2</v>
      </c>
      <c r="N48" s="164">
        <v>1</v>
      </c>
      <c r="O48" s="164">
        <v>2</v>
      </c>
      <c r="P48" s="164">
        <v>4</v>
      </c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5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162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5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162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7.25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162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7.25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162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7.25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23</v>
      </c>
      <c r="K53" s="162">
        <v>10</v>
      </c>
      <c r="L53" s="164">
        <v>2</v>
      </c>
      <c r="M53" s="164">
        <v>3</v>
      </c>
      <c r="N53" s="164">
        <v>2</v>
      </c>
      <c r="O53" s="164">
        <v>2</v>
      </c>
      <c r="P53" s="164">
        <v>4</v>
      </c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7.25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23</v>
      </c>
      <c r="K54" s="162">
        <v>10</v>
      </c>
      <c r="L54" s="164">
        <v>2</v>
      </c>
      <c r="M54" s="164">
        <v>3</v>
      </c>
      <c r="N54" s="164">
        <v>2</v>
      </c>
      <c r="O54" s="164">
        <v>2</v>
      </c>
      <c r="P54" s="164">
        <v>4</v>
      </c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5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162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5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162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5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162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5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162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5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162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5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162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31.5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22</v>
      </c>
      <c r="K61" s="162">
        <v>10</v>
      </c>
      <c r="L61" s="164">
        <v>2</v>
      </c>
      <c r="M61" s="164">
        <v>2</v>
      </c>
      <c r="N61" s="164">
        <v>2</v>
      </c>
      <c r="O61" s="164">
        <v>2</v>
      </c>
      <c r="P61" s="164">
        <v>4</v>
      </c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5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162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5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162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31.5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162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5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162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.75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162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5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162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5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162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7.25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162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3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162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3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162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3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162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3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162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47.25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162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47.25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162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3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162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3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162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47.25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162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47.25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162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7.25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162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7.25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162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47.25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162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47.25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162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47.25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162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47.25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162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3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162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47.25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162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7.25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162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5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162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5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162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5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162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5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162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5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162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5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5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162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50.25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162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50.25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162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5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162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5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162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34.5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162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5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162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3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162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3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162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3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162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">
      <c r="A105" s="244" t="s">
        <v>2591</v>
      </c>
      <c r="B105" s="244"/>
      <c r="C105" s="244"/>
      <c r="D105" s="244"/>
      <c r="E105" s="244"/>
      <c r="F105" s="244"/>
      <c r="G105" s="244"/>
      <c r="H105" s="244"/>
      <c r="I105" s="244"/>
      <c r="J105" s="138">
        <f>SUM(J7:J104)</f>
        <v>226</v>
      </c>
      <c r="K105" s="138">
        <f t="shared" ref="K105:BV105" si="3">SUM(K7:K104)</f>
        <v>63</v>
      </c>
      <c r="L105" s="138">
        <f t="shared" si="3"/>
        <v>28</v>
      </c>
      <c r="M105" s="138">
        <f t="shared" si="3"/>
        <v>34</v>
      </c>
      <c r="N105" s="138">
        <f t="shared" si="3"/>
        <v>17</v>
      </c>
      <c r="O105" s="138">
        <f t="shared" si="3"/>
        <v>28</v>
      </c>
      <c r="P105" s="138">
        <f t="shared" si="3"/>
        <v>56</v>
      </c>
      <c r="Q105" s="138">
        <f t="shared" si="3"/>
        <v>0</v>
      </c>
      <c r="R105" s="138">
        <f t="shared" si="3"/>
        <v>0</v>
      </c>
      <c r="S105" s="138">
        <f t="shared" si="3"/>
        <v>0</v>
      </c>
      <c r="T105" s="138">
        <f t="shared" si="3"/>
        <v>0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>
      <c r="A109" s="173"/>
      <c r="B109" s="243" t="s">
        <v>2748</v>
      </c>
      <c r="C109" s="243"/>
      <c r="D109" s="243"/>
      <c r="E109" s="243"/>
      <c r="F109" s="221"/>
      <c r="G109" s="173"/>
      <c r="H109" s="251"/>
      <c r="I109" s="251"/>
      <c r="J109" s="251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topLeftCell="A43" zoomScale="60" zoomScaleNormal="60" workbookViewId="0">
      <selection activeCell="K40" sqref="K40"/>
    </sheetView>
  </sheetViews>
  <sheetFormatPr defaultRowHeight="1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74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6.5" customHeight="1">
      <c r="A3" s="262"/>
      <c r="B3" s="262"/>
      <c r="C3" s="275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/>
      <c r="H4" s="231"/>
      <c r="I4" s="231">
        <v>3</v>
      </c>
      <c r="J4" s="231">
        <v>10</v>
      </c>
      <c r="K4" s="231">
        <v>11</v>
      </c>
      <c r="L4" s="234">
        <f>SUM(F4:K4)</f>
        <v>24</v>
      </c>
      <c r="M4" s="231"/>
      <c r="N4" s="231">
        <v>24</v>
      </c>
      <c r="O4" s="231"/>
      <c r="P4" s="231">
        <v>19</v>
      </c>
      <c r="Q4" s="231">
        <v>20</v>
      </c>
      <c r="R4" s="231">
        <v>21</v>
      </c>
    </row>
    <row r="5" spans="1:18" ht="47.25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/>
      <c r="H5" s="231"/>
      <c r="I5" s="231">
        <v>3</v>
      </c>
      <c r="J5" s="231">
        <v>10</v>
      </c>
      <c r="K5" s="231">
        <v>8</v>
      </c>
      <c r="L5" s="234">
        <f t="shared" ref="L5:L68" si="0">SUM(F5:K5)</f>
        <v>21</v>
      </c>
      <c r="M5" s="231"/>
      <c r="N5" s="231">
        <v>21</v>
      </c>
      <c r="O5" s="231"/>
      <c r="P5" s="231"/>
      <c r="Q5" s="231"/>
      <c r="R5" s="231"/>
    </row>
    <row r="6" spans="1:18" ht="31.5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/>
      <c r="H12" s="231">
        <v>5</v>
      </c>
      <c r="I12" s="231"/>
      <c r="J12" s="231">
        <v>10</v>
      </c>
      <c r="K12" s="231">
        <v>5</v>
      </c>
      <c r="L12" s="234">
        <f t="shared" si="0"/>
        <v>20</v>
      </c>
      <c r="M12" s="231"/>
      <c r="N12" s="231">
        <v>20</v>
      </c>
      <c r="O12" s="231"/>
      <c r="P12" s="231"/>
      <c r="Q12" s="231"/>
      <c r="R12" s="231"/>
    </row>
    <row r="13" spans="1:18" ht="63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/>
      <c r="H13" s="231"/>
      <c r="I13" s="231">
        <v>5</v>
      </c>
      <c r="J13" s="231">
        <v>10</v>
      </c>
      <c r="K13" s="231">
        <v>6</v>
      </c>
      <c r="L13" s="234">
        <f t="shared" si="0"/>
        <v>21</v>
      </c>
      <c r="M13" s="231"/>
      <c r="N13" s="231">
        <v>21</v>
      </c>
      <c r="O13" s="231"/>
      <c r="P13" s="231"/>
      <c r="Q13" s="231"/>
      <c r="R13" s="231"/>
    </row>
    <row r="14" spans="1:18" ht="63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3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3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>
        <v>5</v>
      </c>
      <c r="H31" s="231"/>
      <c r="I31" s="231"/>
      <c r="J31" s="231">
        <v>14</v>
      </c>
      <c r="K31" s="231">
        <v>15</v>
      </c>
      <c r="L31" s="234">
        <f t="shared" si="0"/>
        <v>34</v>
      </c>
      <c r="M31" s="231"/>
      <c r="N31" s="231">
        <v>34</v>
      </c>
      <c r="O31" s="231"/>
      <c r="P31" s="231"/>
      <c r="Q31" s="231"/>
      <c r="R31" s="231"/>
    </row>
    <row r="32" spans="1:18" ht="63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/>
      <c r="H32" s="231">
        <v>5</v>
      </c>
      <c r="I32" s="231"/>
      <c r="J32" s="231">
        <v>14</v>
      </c>
      <c r="K32" s="231">
        <v>15</v>
      </c>
      <c r="L32" s="234">
        <f t="shared" si="0"/>
        <v>34</v>
      </c>
      <c r="M32" s="231"/>
      <c r="N32" s="231">
        <v>34</v>
      </c>
      <c r="O32" s="231"/>
      <c r="P32" s="231"/>
      <c r="Q32" s="231"/>
      <c r="R32" s="231"/>
    </row>
    <row r="33" spans="1:18" ht="63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/>
      <c r="H37" s="231">
        <v>6</v>
      </c>
      <c r="I37" s="231"/>
      <c r="J37" s="231">
        <v>10</v>
      </c>
      <c r="K37" s="231">
        <v>5</v>
      </c>
      <c r="L37" s="234">
        <f t="shared" si="0"/>
        <v>21</v>
      </c>
      <c r="M37" s="231"/>
      <c r="N37" s="231">
        <v>21</v>
      </c>
      <c r="O37" s="231"/>
      <c r="P37" s="231"/>
      <c r="Q37" s="231"/>
      <c r="R37" s="231"/>
    </row>
    <row r="38" spans="1:18" ht="47.25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/>
      <c r="H38" s="231"/>
      <c r="I38" s="231"/>
      <c r="J38" s="231">
        <v>10</v>
      </c>
      <c r="K38" s="231">
        <v>5</v>
      </c>
      <c r="L38" s="234">
        <f t="shared" si="0"/>
        <v>15</v>
      </c>
      <c r="M38" s="231"/>
      <c r="N38" s="231">
        <v>15</v>
      </c>
      <c r="O38" s="231"/>
      <c r="P38" s="231"/>
      <c r="Q38" s="231"/>
      <c r="R38" s="231"/>
    </row>
    <row r="39" spans="1:18" ht="47.25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/>
      <c r="H40" s="231"/>
      <c r="I40" s="231"/>
      <c r="J40" s="231">
        <v>10</v>
      </c>
      <c r="K40" s="231">
        <v>8</v>
      </c>
      <c r="L40" s="234">
        <f t="shared" si="0"/>
        <v>18</v>
      </c>
      <c r="M40" s="231"/>
      <c r="N40" s="231">
        <v>18</v>
      </c>
      <c r="O40" s="231"/>
      <c r="P40" s="231"/>
      <c r="Q40" s="231"/>
      <c r="R40" s="231"/>
    </row>
    <row r="41" spans="1:18" ht="47.25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/>
      <c r="H44" s="231"/>
      <c r="I44" s="231"/>
      <c r="J44" s="231">
        <v>6</v>
      </c>
      <c r="K44" s="231">
        <v>10</v>
      </c>
      <c r="L44" s="234">
        <f t="shared" si="0"/>
        <v>16</v>
      </c>
      <c r="M44" s="231"/>
      <c r="N44" s="231">
        <v>16</v>
      </c>
      <c r="O44" s="231"/>
      <c r="P44" s="231"/>
      <c r="Q44" s="231"/>
      <c r="R44" s="231"/>
    </row>
    <row r="45" spans="1:18" ht="47.25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7.25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10.25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10.25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10.25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4.5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4.5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.75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.75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.75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10.25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.75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3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.75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.75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.75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3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3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4.5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4.5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3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5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3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3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7.25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7.25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5">
      <c r="A102" s="276" t="s">
        <v>2591</v>
      </c>
      <c r="B102" s="276"/>
      <c r="C102" s="276"/>
      <c r="D102" s="276"/>
      <c r="E102" s="276"/>
      <c r="F102" s="235">
        <f>SUM(F4:F101)</f>
        <v>0</v>
      </c>
      <c r="G102" s="235">
        <f t="shared" ref="G102:R102" si="2">SUM(G4:G101)</f>
        <v>5</v>
      </c>
      <c r="H102" s="235">
        <f t="shared" si="2"/>
        <v>16</v>
      </c>
      <c r="I102" s="235">
        <f t="shared" si="2"/>
        <v>11</v>
      </c>
      <c r="J102" s="235">
        <f t="shared" si="2"/>
        <v>104</v>
      </c>
      <c r="K102" s="235">
        <f t="shared" si="2"/>
        <v>88</v>
      </c>
      <c r="L102" s="235">
        <f t="shared" si="2"/>
        <v>224</v>
      </c>
      <c r="M102" s="235">
        <f t="shared" si="2"/>
        <v>0</v>
      </c>
      <c r="N102" s="235">
        <f t="shared" si="2"/>
        <v>224</v>
      </c>
      <c r="O102" s="235">
        <f t="shared" si="2"/>
        <v>0</v>
      </c>
      <c r="P102" s="235">
        <f t="shared" si="2"/>
        <v>19</v>
      </c>
      <c r="Q102" s="235">
        <f t="shared" si="2"/>
        <v>20</v>
      </c>
      <c r="R102" s="235">
        <f t="shared" si="2"/>
        <v>21</v>
      </c>
    </row>
    <row r="106" spans="1:18" s="131" customFormat="1" ht="60.75" customHeight="1">
      <c r="A106" s="146"/>
      <c r="B106" s="260" t="s">
        <v>2748</v>
      </c>
      <c r="C106" s="260"/>
      <c r="D106" s="260"/>
      <c r="E106" s="260"/>
      <c r="F106" s="258"/>
      <c r="G106" s="258"/>
      <c r="H106" s="258"/>
      <c r="I106" s="258"/>
      <c r="J106" s="258"/>
      <c r="K106" s="146"/>
      <c r="L106" s="259"/>
      <c r="M106" s="259"/>
      <c r="N106" s="259"/>
      <c r="O106" s="259"/>
      <c r="P106" s="259"/>
      <c r="Q106" s="259"/>
      <c r="R106" s="259"/>
    </row>
  </sheetData>
  <sheetProtection password="CF36" sheet="1" objects="1" scenarios="1" selectLockedCells="1"/>
  <mergeCells count="15">
    <mergeCell ref="B106:E106"/>
    <mergeCell ref="F106:J106"/>
    <mergeCell ref="L106:R106"/>
    <mergeCell ref="A102:E10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</sheetPr>
  <dimension ref="A1:CL126"/>
  <sheetViews>
    <sheetView zoomScale="60" zoomScaleNormal="60" workbookViewId="0">
      <selection activeCell="A2" sqref="A2:J2"/>
    </sheetView>
  </sheetViews>
  <sheetFormatPr defaultColWidth="21.7109375" defaultRowHeight="15"/>
  <cols>
    <col min="2" max="2" width="21.7109375" style="18"/>
    <col min="3" max="3" width="21.7109375" style="85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>
      <c r="A1" s="240" t="s">
        <v>1042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2750</v>
      </c>
      <c r="M6" s="145" t="s">
        <v>2751</v>
      </c>
      <c r="N6" s="145" t="s">
        <v>2752</v>
      </c>
      <c r="O6" s="145" t="s">
        <v>2754</v>
      </c>
      <c r="P6" s="145" t="s">
        <v>2755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12</v>
      </c>
      <c r="K7" s="222">
        <v>3</v>
      </c>
      <c r="L7" s="222">
        <v>2</v>
      </c>
      <c r="M7" s="222">
        <v>3</v>
      </c>
      <c r="N7" s="222">
        <v>1</v>
      </c>
      <c r="O7" s="222">
        <v>2</v>
      </c>
      <c r="P7" s="222">
        <v>1</v>
      </c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5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12</v>
      </c>
      <c r="K8" s="222">
        <v>3</v>
      </c>
      <c r="L8" s="222">
        <v>2</v>
      </c>
      <c r="M8" s="222">
        <v>3</v>
      </c>
      <c r="N8" s="222">
        <v>1</v>
      </c>
      <c r="O8" s="222">
        <v>2</v>
      </c>
      <c r="P8" s="222">
        <v>1</v>
      </c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5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5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5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5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7.25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7.25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5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12</v>
      </c>
      <c r="K15" s="222">
        <v>3</v>
      </c>
      <c r="L15" s="222">
        <v>2</v>
      </c>
      <c r="M15" s="222">
        <v>3</v>
      </c>
      <c r="N15" s="222">
        <v>1</v>
      </c>
      <c r="O15" s="222">
        <v>2</v>
      </c>
      <c r="P15" s="222">
        <v>1</v>
      </c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5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12</v>
      </c>
      <c r="K16" s="222">
        <v>3</v>
      </c>
      <c r="L16" s="222">
        <v>2</v>
      </c>
      <c r="M16" s="222">
        <v>3</v>
      </c>
      <c r="N16" s="222">
        <v>1</v>
      </c>
      <c r="O16" s="222">
        <v>2</v>
      </c>
      <c r="P16" s="222">
        <v>1</v>
      </c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5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5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5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5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5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5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47.25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5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5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5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5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5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5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5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5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7.25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7.25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5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13</v>
      </c>
      <c r="K34" s="222">
        <v>3</v>
      </c>
      <c r="L34" s="222">
        <v>2</v>
      </c>
      <c r="M34" s="222">
        <v>3</v>
      </c>
      <c r="N34" s="222">
        <v>1</v>
      </c>
      <c r="O34" s="222">
        <v>2</v>
      </c>
      <c r="P34" s="222">
        <v>2</v>
      </c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5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13</v>
      </c>
      <c r="K35" s="222">
        <v>3</v>
      </c>
      <c r="L35" s="222">
        <v>2</v>
      </c>
      <c r="M35" s="222">
        <v>3</v>
      </c>
      <c r="N35" s="222">
        <v>1</v>
      </c>
      <c r="O35" s="222">
        <v>2</v>
      </c>
      <c r="P35" s="222">
        <v>2</v>
      </c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5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5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5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12</v>
      </c>
      <c r="K38" s="222">
        <v>3</v>
      </c>
      <c r="L38" s="222">
        <v>2</v>
      </c>
      <c r="M38" s="222">
        <v>3</v>
      </c>
      <c r="N38" s="222">
        <v>1</v>
      </c>
      <c r="O38" s="222">
        <v>2</v>
      </c>
      <c r="P38" s="222">
        <v>1</v>
      </c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5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12</v>
      </c>
      <c r="K39" s="222">
        <v>3</v>
      </c>
      <c r="L39" s="222">
        <v>2</v>
      </c>
      <c r="M39" s="222">
        <v>3</v>
      </c>
      <c r="N39" s="222">
        <v>1</v>
      </c>
      <c r="O39" s="222">
        <v>2</v>
      </c>
      <c r="P39" s="222">
        <v>1</v>
      </c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5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5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7.25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7.25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12</v>
      </c>
      <c r="K43" s="222">
        <v>3</v>
      </c>
      <c r="L43" s="222">
        <v>2</v>
      </c>
      <c r="M43" s="222">
        <v>3</v>
      </c>
      <c r="N43" s="222">
        <v>1</v>
      </c>
      <c r="O43" s="222">
        <v>2</v>
      </c>
      <c r="P43" s="222">
        <v>1</v>
      </c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7.25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3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63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7.25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22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7.25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0</v>
      </c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5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5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0</v>
      </c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5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0</v>
      </c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31.5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0</v>
      </c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5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22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22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22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22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22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26</v>
      </c>
      <c r="K58" s="222">
        <v>10</v>
      </c>
      <c r="L58" s="227">
        <v>3</v>
      </c>
      <c r="M58" s="227">
        <v>3</v>
      </c>
      <c r="N58" s="227">
        <v>3</v>
      </c>
      <c r="O58" s="227">
        <v>3</v>
      </c>
      <c r="P58" s="227">
        <v>4</v>
      </c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26</v>
      </c>
      <c r="K59" s="222">
        <v>10</v>
      </c>
      <c r="L59" s="227">
        <v>3</v>
      </c>
      <c r="M59" s="227">
        <v>3</v>
      </c>
      <c r="N59" s="227">
        <v>3</v>
      </c>
      <c r="O59" s="227">
        <v>3</v>
      </c>
      <c r="P59" s="227">
        <v>4</v>
      </c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5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22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22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22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22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22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22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.75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22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.75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22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.75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22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.75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22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.75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0</v>
      </c>
      <c r="K70" s="222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22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20</v>
      </c>
      <c r="K72" s="222">
        <v>10</v>
      </c>
      <c r="L72" s="227">
        <v>2</v>
      </c>
      <c r="M72" s="227">
        <v>2</v>
      </c>
      <c r="N72" s="227">
        <v>2</v>
      </c>
      <c r="O72" s="227">
        <v>2</v>
      </c>
      <c r="P72" s="227">
        <v>2</v>
      </c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22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22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22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22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0</v>
      </c>
      <c r="K77" s="222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22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22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22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22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22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22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22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3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22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3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22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22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22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22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7.25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22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7.25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22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7.25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22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7.25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22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22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22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22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22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22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22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22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22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22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22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22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22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5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22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22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5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22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5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22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5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22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5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22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5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22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31.5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22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31.5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22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5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22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5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22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5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22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5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22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22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22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.75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22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182</v>
      </c>
      <c r="K122" s="151">
        <f t="shared" ref="K122:BV122" si="2">SUM(K7:K121)</f>
        <v>57</v>
      </c>
      <c r="L122" s="151">
        <f t="shared" si="2"/>
        <v>26</v>
      </c>
      <c r="M122" s="151">
        <f t="shared" si="2"/>
        <v>35</v>
      </c>
      <c r="N122" s="151">
        <f t="shared" si="2"/>
        <v>17</v>
      </c>
      <c r="O122" s="151">
        <f t="shared" si="2"/>
        <v>26</v>
      </c>
      <c r="P122" s="151">
        <f t="shared" si="2"/>
        <v>21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topLeftCell="A112" zoomScale="60" zoomScaleNormal="60" workbookViewId="0">
      <selection activeCell="K41" sqref="K41"/>
    </sheetView>
  </sheetViews>
  <sheetFormatPr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5.75" customHeight="1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>
        <v>5</v>
      </c>
      <c r="I4" s="231"/>
      <c r="J4" s="231">
        <v>10</v>
      </c>
      <c r="K4" s="231">
        <v>7</v>
      </c>
      <c r="L4" s="234">
        <f>SUM(F4:K4)</f>
        <v>22</v>
      </c>
      <c r="M4" s="231"/>
      <c r="N4" s="231">
        <v>22</v>
      </c>
      <c r="O4" s="231"/>
      <c r="P4" s="231">
        <v>20</v>
      </c>
      <c r="Q4" s="231">
        <v>18</v>
      </c>
      <c r="R4" s="231">
        <v>21</v>
      </c>
    </row>
    <row r="5" spans="1:18" ht="31.5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>
        <v>5</v>
      </c>
      <c r="H5" s="231"/>
      <c r="I5" s="231"/>
      <c r="J5" s="231">
        <v>10</v>
      </c>
      <c r="K5" s="231">
        <v>7</v>
      </c>
      <c r="L5" s="234">
        <f t="shared" ref="L5:L68" si="0">SUM(F5:K5)</f>
        <v>22</v>
      </c>
      <c r="M5" s="231"/>
      <c r="N5" s="231">
        <v>22</v>
      </c>
      <c r="O5" s="231"/>
      <c r="P5" s="231"/>
      <c r="Q5" s="231"/>
      <c r="R5" s="231"/>
    </row>
    <row r="6" spans="1:18" ht="31.5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/>
      <c r="I12" s="231">
        <v>4</v>
      </c>
      <c r="J12" s="231">
        <v>10</v>
      </c>
      <c r="K12" s="231">
        <v>7</v>
      </c>
      <c r="L12" s="234">
        <f t="shared" si="0"/>
        <v>21</v>
      </c>
      <c r="M12" s="231"/>
      <c r="N12" s="231">
        <v>21</v>
      </c>
      <c r="O12" s="231"/>
      <c r="P12" s="231"/>
      <c r="Q12" s="231"/>
      <c r="R12" s="231"/>
    </row>
    <row r="13" spans="1:18" ht="63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>
        <v>5</v>
      </c>
      <c r="I13" s="231"/>
      <c r="J13" s="231">
        <v>10</v>
      </c>
      <c r="K13" s="231">
        <v>5</v>
      </c>
      <c r="L13" s="234">
        <f t="shared" si="0"/>
        <v>20</v>
      </c>
      <c r="M13" s="231"/>
      <c r="N13" s="231">
        <v>20</v>
      </c>
      <c r="O13" s="231"/>
      <c r="P13" s="231"/>
      <c r="Q13" s="231"/>
      <c r="R13" s="231"/>
    </row>
    <row r="14" spans="1:18" ht="47.25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5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>
        <v>5</v>
      </c>
      <c r="H31" s="231"/>
      <c r="I31" s="231"/>
      <c r="J31" s="231">
        <v>8</v>
      </c>
      <c r="K31" s="231">
        <v>8</v>
      </c>
      <c r="L31" s="234">
        <f t="shared" si="0"/>
        <v>21</v>
      </c>
      <c r="M31" s="231"/>
      <c r="N31" s="231">
        <v>21</v>
      </c>
      <c r="O31" s="231"/>
      <c r="P31" s="231"/>
      <c r="Q31" s="231"/>
      <c r="R31" s="231"/>
    </row>
    <row r="32" spans="1:18" ht="47.25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5</v>
      </c>
      <c r="I32" s="231"/>
      <c r="J32" s="231">
        <v>10</v>
      </c>
      <c r="K32" s="231">
        <v>8</v>
      </c>
      <c r="L32" s="234">
        <f t="shared" si="0"/>
        <v>23</v>
      </c>
      <c r="M32" s="231"/>
      <c r="N32" s="231">
        <v>23</v>
      </c>
      <c r="O32" s="231"/>
      <c r="P32" s="231"/>
      <c r="Q32" s="231"/>
      <c r="R32" s="231"/>
    </row>
    <row r="33" spans="1:18" ht="47.25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>
        <v>5</v>
      </c>
      <c r="G35" s="231"/>
      <c r="H35" s="231"/>
      <c r="I35" s="231"/>
      <c r="J35" s="231">
        <v>10</v>
      </c>
      <c r="K35" s="231">
        <v>7</v>
      </c>
      <c r="L35" s="234">
        <f t="shared" si="0"/>
        <v>22</v>
      </c>
      <c r="M35" s="231"/>
      <c r="N35" s="231">
        <v>22</v>
      </c>
      <c r="O35" s="231"/>
      <c r="P35" s="231"/>
      <c r="Q35" s="231"/>
      <c r="R35" s="231"/>
    </row>
    <row r="36" spans="1:18" ht="31.5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>
        <v>5</v>
      </c>
      <c r="H36" s="231"/>
      <c r="I36" s="231"/>
      <c r="J36" s="231">
        <v>10</v>
      </c>
      <c r="K36" s="231">
        <v>6</v>
      </c>
      <c r="L36" s="234">
        <f t="shared" si="0"/>
        <v>21</v>
      </c>
      <c r="M36" s="231"/>
      <c r="N36" s="231">
        <v>21</v>
      </c>
      <c r="O36" s="231"/>
      <c r="P36" s="231"/>
      <c r="Q36" s="231"/>
      <c r="R36" s="231"/>
    </row>
    <row r="37" spans="1:18" ht="31.5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5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.75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>
        <v>5</v>
      </c>
      <c r="G40" s="231"/>
      <c r="H40" s="231">
        <v>5</v>
      </c>
      <c r="I40" s="231"/>
      <c r="J40" s="231">
        <v>0</v>
      </c>
      <c r="K40" s="231">
        <v>10</v>
      </c>
      <c r="L40" s="234">
        <f t="shared" si="0"/>
        <v>20</v>
      </c>
      <c r="M40" s="231"/>
      <c r="N40" s="231">
        <v>20</v>
      </c>
      <c r="O40" s="231"/>
      <c r="P40" s="231"/>
      <c r="Q40" s="231"/>
      <c r="R40" s="231"/>
    </row>
    <row r="41" spans="1:18" ht="78.75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.75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.75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7.25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3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10.25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94.5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110.25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110.25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110.25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110.25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5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10.25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4.5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4.5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.75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110.25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94.5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4.5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10.25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3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64.5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3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3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3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3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3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4.5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.75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3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5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3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8.75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76" t="s">
        <v>2591</v>
      </c>
      <c r="B119" s="276"/>
      <c r="C119" s="276"/>
      <c r="D119" s="276"/>
      <c r="E119" s="276"/>
      <c r="F119" s="235">
        <f>SUM(F4:F118)</f>
        <v>10</v>
      </c>
      <c r="G119" s="235">
        <f t="shared" ref="G119:R119" si="2">SUM(G4:G118)</f>
        <v>15</v>
      </c>
      <c r="H119" s="235">
        <f t="shared" si="2"/>
        <v>20</v>
      </c>
      <c r="I119" s="235">
        <f t="shared" si="2"/>
        <v>4</v>
      </c>
      <c r="J119" s="235">
        <f t="shared" si="2"/>
        <v>78</v>
      </c>
      <c r="K119" s="235">
        <f t="shared" si="2"/>
        <v>65</v>
      </c>
      <c r="L119" s="235">
        <f t="shared" si="2"/>
        <v>192</v>
      </c>
      <c r="M119" s="235">
        <f t="shared" si="2"/>
        <v>0</v>
      </c>
      <c r="N119" s="235">
        <f t="shared" si="2"/>
        <v>192</v>
      </c>
      <c r="O119" s="235">
        <f t="shared" si="2"/>
        <v>0</v>
      </c>
      <c r="P119" s="235">
        <f t="shared" si="2"/>
        <v>20</v>
      </c>
      <c r="Q119" s="235">
        <f t="shared" si="2"/>
        <v>18</v>
      </c>
      <c r="R119" s="235">
        <f t="shared" si="2"/>
        <v>21</v>
      </c>
    </row>
    <row r="123" spans="1:18" s="131" customFormat="1" ht="60.75" customHeight="1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CL126"/>
  <sheetViews>
    <sheetView zoomScale="60" zoomScaleNormal="60" workbookViewId="0">
      <selection activeCell="A2" sqref="A2:J2"/>
    </sheetView>
  </sheetViews>
  <sheetFormatPr defaultColWidth="13.7109375" defaultRowHeight="15"/>
  <cols>
    <col min="2" max="2" width="18.28515625" customWidth="1"/>
    <col min="3" max="3" width="13.7109375" style="18"/>
    <col min="4" max="4" width="5.7109375" customWidth="1"/>
    <col min="5" max="5" width="35.85546875" customWidth="1"/>
    <col min="6" max="6" width="35.140625" customWidth="1"/>
    <col min="7" max="7" width="39" style="85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>
      <c r="A1" s="240" t="s">
        <v>1043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>
      <c r="A2" s="241" t="s">
        <v>2756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5.5" customHeight="1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5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5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5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5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2</v>
      </c>
      <c r="K11" s="222">
        <v>2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5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2</v>
      </c>
      <c r="K12" s="222">
        <v>2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7.25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5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5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5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5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5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5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7.75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5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5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5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5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5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5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5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5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5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5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5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22">
        <v>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63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5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5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5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7.25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5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14</v>
      </c>
      <c r="K37" s="222">
        <v>14</v>
      </c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7.25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5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3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5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7.25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7.75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5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5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5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5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5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14</v>
      </c>
      <c r="K53" s="227">
        <v>14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14</v>
      </c>
      <c r="K54" s="227">
        <v>14</v>
      </c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5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5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47.25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10</v>
      </c>
      <c r="K72" s="227">
        <v>10</v>
      </c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5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5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11</v>
      </c>
      <c r="K81" s="227">
        <v>11</v>
      </c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5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5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3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3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3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3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3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3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67</v>
      </c>
      <c r="K122" s="151">
        <f t="shared" ref="K122:BV122" si="2">SUM(K7:K121)</f>
        <v>67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кл 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2018-09-07T13:03:41Z</dcterms:modified>
</cp:coreProperties>
</file>